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islavaDo\Documents\Nina\TRADE\2023\01_12_2023_Rev_2024.03\"/>
    </mc:Choice>
  </mc:AlternateContent>
  <bookViews>
    <workbookView xWindow="0" yWindow="0" windowWidth="25200" windowHeight="11595"/>
  </bookViews>
  <sheets>
    <sheet name="Таблица 1" sheetId="4" r:id="rId1"/>
    <sheet name="Таблица 2" sheetId="5" r:id="rId2"/>
    <sheet name="Таблица 3" sheetId="6" r:id="rId3"/>
  </sheets>
  <definedNames>
    <definedName name="_xlnm.Print_Area" localSheetId="0">'Таблица 1'!$A$1:$BX$47</definedName>
    <definedName name="_xlnm.Print_Area" localSheetId="1">'Таблица 2'!$A$1:$BX$49</definedName>
    <definedName name="_xlnm.Print_Area" localSheetId="2">'Таблица 3'!$A$1:$BX$46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6" l="1"/>
  <c r="A45" i="6"/>
  <c r="BS1" i="6"/>
  <c r="A49" i="5"/>
  <c r="A48" i="5"/>
  <c r="BS1" i="5"/>
</calcChain>
</file>

<file path=xl/sharedStrings.xml><?xml version="1.0" encoding="utf-8"?>
<sst xmlns="http://schemas.openxmlformats.org/spreadsheetml/2006/main" count="390" uniqueCount="126">
  <si>
    <t xml:space="preserve">Януари – Декември </t>
  </si>
  <si>
    <t>Януари</t>
  </si>
  <si>
    <t xml:space="preserve">Февруари </t>
  </si>
  <si>
    <t>Март</t>
  </si>
  <si>
    <t xml:space="preserve">I тримесечие </t>
  </si>
  <si>
    <t>Април</t>
  </si>
  <si>
    <t>Май</t>
  </si>
  <si>
    <t>Юни</t>
  </si>
  <si>
    <t xml:space="preserve">II тримесечие </t>
  </si>
  <si>
    <t>Юли</t>
  </si>
  <si>
    <t>Август</t>
  </si>
  <si>
    <t>Септември</t>
  </si>
  <si>
    <t xml:space="preserve">III тримесечие </t>
  </si>
  <si>
    <t>Октомври</t>
  </si>
  <si>
    <t>Ноември</t>
  </si>
  <si>
    <t>Декември</t>
  </si>
  <si>
    <t xml:space="preserve">IV тримесечие </t>
  </si>
  <si>
    <t xml:space="preserve">Промяна спрямо същия </t>
  </si>
  <si>
    <t>Групи стоки</t>
  </si>
  <si>
    <t>млн. евро</t>
  </si>
  <si>
    <t>Промяна</t>
  </si>
  <si>
    <t>%</t>
  </si>
  <si>
    <t>отн.дял</t>
  </si>
  <si>
    <t>Мебели и дом. обзавеждане</t>
  </si>
  <si>
    <t>Лекарства и козметика</t>
  </si>
  <si>
    <t>Дрехи и обувки</t>
  </si>
  <si>
    <t>Други</t>
  </si>
  <si>
    <t>Суровини и материали</t>
  </si>
  <si>
    <t>Чугун, желязо и стомана</t>
  </si>
  <si>
    <t>Цветни метали</t>
  </si>
  <si>
    <t>Текстилни материали</t>
  </si>
  <si>
    <t>Дървен материал и хартия, картон</t>
  </si>
  <si>
    <t>Химически продукти</t>
  </si>
  <si>
    <t>Пластмаси, каучук</t>
  </si>
  <si>
    <t>Суровини за производство на храни</t>
  </si>
  <si>
    <t>Тютюн</t>
  </si>
  <si>
    <t>Инвестиционни стоки</t>
  </si>
  <si>
    <t>Машини, уреди и апарати</t>
  </si>
  <si>
    <t>Електрически машини</t>
  </si>
  <si>
    <t xml:space="preserve">Транспортни средства </t>
  </si>
  <si>
    <t>Резервни части и оборудване</t>
  </si>
  <si>
    <t>Общо неенергийни стоки</t>
  </si>
  <si>
    <t>Източници:</t>
  </si>
  <si>
    <t>За 2021 г. и 2022 г. - Окончателни данни.</t>
  </si>
  <si>
    <t>Машини, транспортни средства,  апарати, инструменти, оръжия,  в т.ч. :</t>
  </si>
  <si>
    <t xml:space="preserve">Глава 85. Електрически машини и апарати </t>
  </si>
  <si>
    <t xml:space="preserve">Глава 84. Ядрени реактори, котли, машини, апарати и механизми; части за тях </t>
  </si>
  <si>
    <t>Глава 87. Автомобилни превозни средства</t>
  </si>
  <si>
    <t xml:space="preserve">Глава 90. Оптични измерителни или контролиращи инструменти и апарати </t>
  </si>
  <si>
    <t>Химически продукти, пластмаси, каучук, в т.ч. :</t>
  </si>
  <si>
    <t xml:space="preserve">Глава 39. Пластмаси и пластмасови изделия </t>
  </si>
  <si>
    <t xml:space="preserve">Глава 30. Фармацевтични продукти </t>
  </si>
  <si>
    <t xml:space="preserve">Глава 38. Различни видове продукти на химическата промишленост </t>
  </si>
  <si>
    <t xml:space="preserve">Глава 40. Каучук и каучукови изделия </t>
  </si>
  <si>
    <t>Минерални продукти и горива,  в т.ч. :</t>
  </si>
  <si>
    <t xml:space="preserve">Глава 27. Минерални горива, минерални масла и продукти от тяхната дестилация </t>
  </si>
  <si>
    <t xml:space="preserve">Глава 26. Руди, шлаки и пепели </t>
  </si>
  <si>
    <t>Продукти от животински и растителен произход, храни, напитки, тютюни,  в т.ч. :</t>
  </si>
  <si>
    <t>Глава 15. Мазнини и масла от животински или растителен произход</t>
  </si>
  <si>
    <t>Глава 72. Чугун, желязо и стомана</t>
  </si>
  <si>
    <t>Глава 74. Мед и изделия от мед</t>
  </si>
  <si>
    <t>Глава 73. Изделия от чугун, желязо или стомана</t>
  </si>
  <si>
    <t xml:space="preserve">Глава 76. Алуминий и изделия от алуминий </t>
  </si>
  <si>
    <t>Текстил, кожени материали, дрехи, обувки и други потребителски стоки,  в т.ч. :</t>
  </si>
  <si>
    <t xml:space="preserve">Глава 94. Мебели; медицинска мебелировка; спални артикули и други подобни </t>
  </si>
  <si>
    <t xml:space="preserve">Глава 61. Облекла и допълнения за облекла, трикотажни или плетени </t>
  </si>
  <si>
    <t>Изделия от дърво, хартия, керамика и стъкло,  в т.ч. :</t>
  </si>
  <si>
    <t xml:space="preserve">Глава 48. Хартии и картони; изделия от целулозна маса, от хартия или от картон </t>
  </si>
  <si>
    <t xml:space="preserve">Глава 44. Дървен материал и изделия от дървен материал; дървени въглища </t>
  </si>
  <si>
    <r>
      <t xml:space="preserve">* Стоковите групи включват глави от </t>
    </r>
    <r>
      <rPr>
        <i/>
        <sz val="9"/>
        <rFont val="Arial"/>
        <family val="2"/>
        <charset val="204"/>
      </rPr>
      <t>Комбинираната номенклатура (Евростат)</t>
    </r>
    <r>
      <rPr>
        <sz val="9"/>
        <rFont val="Arial"/>
        <family val="2"/>
        <charset val="204"/>
      </rPr>
      <t>, като подробни данни за всички глави могат да бъдат намерени на уеб страницата на НСИ.</t>
    </r>
  </si>
  <si>
    <t>Държави *</t>
  </si>
  <si>
    <t>Германия</t>
  </si>
  <si>
    <t>Италия</t>
  </si>
  <si>
    <t>Румъния</t>
  </si>
  <si>
    <t>Гърция</t>
  </si>
  <si>
    <t>Полша</t>
  </si>
  <si>
    <t>Нидерландия</t>
  </si>
  <si>
    <t>Франция</t>
  </si>
  <si>
    <t>Чешка Република</t>
  </si>
  <si>
    <t>Унгария</t>
  </si>
  <si>
    <t>Испания</t>
  </si>
  <si>
    <t>Австрия</t>
  </si>
  <si>
    <t>Белгия</t>
  </si>
  <si>
    <t>Държави - извън Европейския съюз</t>
  </si>
  <si>
    <t>Русия</t>
  </si>
  <si>
    <t>Украйна</t>
  </si>
  <si>
    <t>Швейцария</t>
  </si>
  <si>
    <t>Турция</t>
  </si>
  <si>
    <t>Сърбия</t>
  </si>
  <si>
    <t>Македония</t>
  </si>
  <si>
    <t xml:space="preserve">Америка в т. ч. : </t>
  </si>
  <si>
    <t>САЩ</t>
  </si>
  <si>
    <t xml:space="preserve">Азия в т. ч. : </t>
  </si>
  <si>
    <t>Китай</t>
  </si>
  <si>
    <t xml:space="preserve">2/ Включва Турция, Сърбия , Македония, Албания, Черна Гора, Косово и Босна и Херцеговина. </t>
  </si>
  <si>
    <t>период на предходната година</t>
  </si>
  <si>
    <t>Потребителски стоки</t>
  </si>
  <si>
    <t>Храни</t>
  </si>
  <si>
    <t>Цигари</t>
  </si>
  <si>
    <t>Напитки</t>
  </si>
  <si>
    <t>Торове</t>
  </si>
  <si>
    <t>Цимент</t>
  </si>
  <si>
    <t>Енергийни ресурси</t>
  </si>
  <si>
    <t>Петролни продукти</t>
  </si>
  <si>
    <t>вкл. Електричество</t>
  </si>
  <si>
    <r>
      <t xml:space="preserve">Друг износ </t>
    </r>
    <r>
      <rPr>
        <vertAlign val="superscript"/>
        <sz val="10"/>
        <rFont val="Arial"/>
        <family val="2"/>
        <charset val="204"/>
      </rPr>
      <t>1/</t>
    </r>
  </si>
  <si>
    <t>ОБЩО ИЗНОС /FOB/</t>
  </si>
  <si>
    <t>1/ Включва информацията за износа на стоки, некласифицирани другаде.</t>
  </si>
  <si>
    <t>Стокови групи *</t>
  </si>
  <si>
    <t xml:space="preserve">Глава 10. Житни растения </t>
  </si>
  <si>
    <t xml:space="preserve">Глава 12. Маслодайни семена и плодове; разни видове семена </t>
  </si>
  <si>
    <t xml:space="preserve">Глава 23. Остатъци от хранителната промишленост, приготвени храни за животни </t>
  </si>
  <si>
    <t>Неблагородни метали и изделия от тях, в т.ч. :</t>
  </si>
  <si>
    <t xml:space="preserve">Глава 62. Облекла и допълнения за облеклата, различни от трикотажните или плетените  </t>
  </si>
  <si>
    <t>Глава 95. Играчки, игри, артикули за забавление или за спорт; техните части и принадлежности</t>
  </si>
  <si>
    <t xml:space="preserve">Глава 70. Стъкло и изделия от стъкло </t>
  </si>
  <si>
    <r>
      <t xml:space="preserve">Европейски съюз </t>
    </r>
    <r>
      <rPr>
        <i/>
        <sz val="9"/>
        <rFont val="Arial"/>
        <family val="2"/>
        <charset val="204"/>
      </rPr>
      <t>в т.ч. :</t>
    </r>
  </si>
  <si>
    <t>Европа в т. ч. : 1/</t>
  </si>
  <si>
    <t>Обединено Кралство</t>
  </si>
  <si>
    <t>Гибралтар</t>
  </si>
  <si>
    <t>Балкански държави в т. ч. : 2/</t>
  </si>
  <si>
    <t xml:space="preserve">* По страна на доставка на стоката. </t>
  </si>
  <si>
    <t>1/ Включва Обединено Кралство, Русия, Швейцария, Украйна, Гибралтар (Брит.), Молдова, Беларус, Норвегия, Лихтенщайн, Исландия, Сан Марино, Андора, Фарьорски о-ви и Ватикан.</t>
  </si>
  <si>
    <t>Януари - Декември</t>
  </si>
  <si>
    <t>За 2023 г.  - Предварителни данни на НСИ, включват данни от системата "Интрастат" и данни от митнически декларации към 12.02.2024 г.</t>
  </si>
  <si>
    <t xml:space="preserve">Глава 33. Етерични масла, готови парфюмерийни или тоалетни продукти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</si>
</sst>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0.000000"/>
    <numFmt numFmtId="167" formatCode="0.00000"/>
    <numFmt numFmtId="168" formatCode="0.0000000"/>
    <numFmt numFmtId="169" formatCode="0.0000"/>
  </numFmts>
  <fonts count="15" x14ac:knownFonts="1">
    <font>
      <sz val="9"/>
      <name val="Times New Roman Cyr"/>
      <charset val="204"/>
    </font>
    <font>
      <sz val="9"/>
      <name val="Times New Roman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Times New Roman Cyr"/>
      <family val="1"/>
      <charset val="204"/>
    </font>
    <font>
      <b/>
      <sz val="10"/>
      <name val="Arial"/>
      <family val="2"/>
      <charset val="204"/>
    </font>
    <font>
      <b/>
      <sz val="9"/>
      <name val="Times New Roman Cyr"/>
      <family val="1"/>
      <charset val="204"/>
    </font>
    <font>
      <vertAlign val="superscript"/>
      <sz val="10"/>
      <name val="Arial"/>
      <family val="2"/>
      <charset val="204"/>
    </font>
    <font>
      <sz val="9"/>
      <name val="Times New Roman Cyr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7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2" fillId="0" borderId="3" xfId="0" applyFont="1" applyFill="1" applyBorder="1" applyAlignment="1">
      <alignment horizontal="center"/>
    </xf>
    <xf numFmtId="0" fontId="5" fillId="0" borderId="4" xfId="0" applyFont="1" applyFill="1" applyBorder="1"/>
    <xf numFmtId="165" fontId="5" fillId="0" borderId="3" xfId="2" applyNumberFormat="1" applyFont="1" applyFill="1" applyBorder="1"/>
    <xf numFmtId="166" fontId="6" fillId="0" borderId="0" xfId="0" applyNumberFormat="1" applyFont="1" applyFill="1"/>
    <xf numFmtId="0" fontId="6" fillId="0" borderId="0" xfId="0" applyFont="1" applyFill="1"/>
    <xf numFmtId="0" fontId="2" fillId="0" borderId="7" xfId="0" applyFont="1" applyFill="1" applyBorder="1"/>
    <xf numFmtId="0" fontId="2" fillId="0" borderId="0" xfId="0" applyFont="1" applyFill="1" applyBorder="1"/>
    <xf numFmtId="165" fontId="2" fillId="0" borderId="11" xfId="2" applyNumberFormat="1" applyFont="1" applyFill="1" applyBorder="1"/>
    <xf numFmtId="0" fontId="0" fillId="0" borderId="0" xfId="0" applyFill="1" applyBorder="1"/>
    <xf numFmtId="165" fontId="2" fillId="0" borderId="12" xfId="2" applyNumberFormat="1" applyFont="1" applyFill="1" applyBorder="1"/>
    <xf numFmtId="0" fontId="2" fillId="0" borderId="9" xfId="0" applyFont="1" applyFill="1" applyBorder="1"/>
    <xf numFmtId="165" fontId="2" fillId="0" borderId="13" xfId="2" applyNumberFormat="1" applyFont="1" applyFill="1" applyBorder="1"/>
    <xf numFmtId="165" fontId="7" fillId="0" borderId="3" xfId="2" applyNumberFormat="1" applyFont="1" applyFill="1" applyBorder="1"/>
    <xf numFmtId="0" fontId="8" fillId="0" borderId="0" xfId="0" applyFont="1" applyFill="1"/>
    <xf numFmtId="165" fontId="2" fillId="0" borderId="3" xfId="2" applyNumberFormat="1" applyFont="1" applyFill="1" applyBorder="1"/>
    <xf numFmtId="0" fontId="10" fillId="0" borderId="0" xfId="0" applyFont="1" applyFill="1"/>
    <xf numFmtId="166" fontId="0" fillId="0" borderId="0" xfId="0" applyNumberFormat="1" applyFill="1"/>
    <xf numFmtId="0" fontId="3" fillId="0" borderId="0" xfId="0" applyFont="1" applyFill="1"/>
    <xf numFmtId="167" fontId="0" fillId="0" borderId="0" xfId="0" applyNumberFormat="1" applyFill="1"/>
    <xf numFmtId="0" fontId="2" fillId="0" borderId="2" xfId="0" applyFont="1" applyFill="1" applyBorder="1"/>
    <xf numFmtId="0" fontId="2" fillId="0" borderId="6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6" xfId="0" applyFont="1" applyFill="1" applyBorder="1"/>
    <xf numFmtId="164" fontId="5" fillId="0" borderId="3" xfId="0" applyNumberFormat="1" applyFont="1" applyFill="1" applyBorder="1"/>
    <xf numFmtId="165" fontId="5" fillId="0" borderId="4" xfId="2" applyNumberFormat="1" applyFont="1" applyFill="1" applyBorder="1"/>
    <xf numFmtId="164" fontId="5" fillId="0" borderId="6" xfId="0" applyNumberFormat="1" applyFont="1" applyFill="1" applyBorder="1"/>
    <xf numFmtId="0" fontId="2" fillId="0" borderId="8" xfId="0" applyFont="1" applyFill="1" applyBorder="1"/>
    <xf numFmtId="164" fontId="2" fillId="0" borderId="12" xfId="0" applyNumberFormat="1" applyFont="1" applyFill="1" applyBorder="1"/>
    <xf numFmtId="164" fontId="2" fillId="0" borderId="0" xfId="0" applyNumberFormat="1" applyFont="1" applyFill="1" applyBorder="1"/>
    <xf numFmtId="165" fontId="2" fillId="0" borderId="7" xfId="2" applyNumberFormat="1" applyFont="1" applyFill="1" applyBorder="1"/>
    <xf numFmtId="165" fontId="2" fillId="0" borderId="0" xfId="2" applyNumberFormat="1" applyFont="1" applyFill="1" applyBorder="1"/>
    <xf numFmtId="164" fontId="2" fillId="0" borderId="8" xfId="0" applyNumberFormat="1" applyFont="1" applyFill="1" applyBorder="1"/>
    <xf numFmtId="0" fontId="10" fillId="0" borderId="0" xfId="0" applyFont="1" applyFill="1" applyBorder="1"/>
    <xf numFmtId="164" fontId="2" fillId="0" borderId="7" xfId="0" applyNumberFormat="1" applyFont="1" applyFill="1" applyBorder="1"/>
    <xf numFmtId="164" fontId="2" fillId="0" borderId="11" xfId="0" applyNumberFormat="1" applyFont="1" applyFill="1" applyBorder="1"/>
    <xf numFmtId="165" fontId="2" fillId="0" borderId="1" xfId="2" applyNumberFormat="1" applyFont="1" applyFill="1" applyBorder="1"/>
    <xf numFmtId="164" fontId="2" fillId="0" borderId="2" xfId="0" applyNumberFormat="1" applyFont="1" applyFill="1" applyBorder="1"/>
    <xf numFmtId="0" fontId="2" fillId="0" borderId="10" xfId="0" applyFont="1" applyFill="1" applyBorder="1"/>
    <xf numFmtId="164" fontId="2" fillId="0" borderId="13" xfId="0" applyNumberFormat="1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164" fontId="7" fillId="0" borderId="3" xfId="0" applyNumberFormat="1" applyFont="1" applyFill="1" applyBorder="1"/>
    <xf numFmtId="164" fontId="7" fillId="0" borderId="6" xfId="0" applyNumberFormat="1" applyFont="1" applyFill="1" applyBorder="1"/>
    <xf numFmtId="165" fontId="7" fillId="0" borderId="4" xfId="2" applyNumberFormat="1" applyFont="1" applyFill="1" applyBorder="1"/>
    <xf numFmtId="0" fontId="2" fillId="0" borderId="6" xfId="0" applyFont="1" applyFill="1" applyBorder="1"/>
    <xf numFmtId="166" fontId="10" fillId="0" borderId="0" xfId="0" applyNumberFormat="1" applyFont="1" applyFill="1"/>
    <xf numFmtId="164" fontId="10" fillId="0" borderId="0" xfId="0" applyNumberFormat="1" applyFont="1" applyFill="1"/>
    <xf numFmtId="0" fontId="3" fillId="0" borderId="0" xfId="0" applyFont="1" applyFill="1" applyBorder="1"/>
    <xf numFmtId="167" fontId="10" fillId="0" borderId="0" xfId="0" applyNumberFormat="1" applyFont="1" applyFill="1"/>
    <xf numFmtId="0" fontId="2" fillId="0" borderId="1" xfId="0" applyFont="1" applyBorder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5" fillId="0" borderId="4" xfId="0" applyFont="1" applyBorder="1"/>
    <xf numFmtId="164" fontId="5" fillId="0" borderId="3" xfId="0" applyNumberFormat="1" applyFont="1" applyBorder="1"/>
    <xf numFmtId="165" fontId="5" fillId="0" borderId="3" xfId="2" applyNumberFormat="1" applyFont="1" applyBorder="1"/>
    <xf numFmtId="168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164" fontId="2" fillId="0" borderId="11" xfId="0" applyNumberFormat="1" applyFont="1" applyBorder="1"/>
    <xf numFmtId="165" fontId="2" fillId="0" borderId="11" xfId="2" applyNumberFormat="1" applyFont="1" applyBorder="1"/>
    <xf numFmtId="0" fontId="10" fillId="0" borderId="0" xfId="0" applyFont="1"/>
    <xf numFmtId="0" fontId="2" fillId="0" borderId="7" xfId="0" applyFont="1" applyBorder="1"/>
    <xf numFmtId="164" fontId="2" fillId="0" borderId="12" xfId="0" applyNumberFormat="1" applyFont="1" applyBorder="1"/>
    <xf numFmtId="165" fontId="2" fillId="0" borderId="12" xfId="2" applyNumberFormat="1" applyFont="1" applyBorder="1"/>
    <xf numFmtId="164" fontId="2" fillId="0" borderId="13" xfId="0" applyNumberFormat="1" applyFont="1" applyBorder="1"/>
    <xf numFmtId="165" fontId="2" fillId="0" borderId="13" xfId="2" applyNumberFormat="1" applyFont="1" applyBorder="1"/>
    <xf numFmtId="0" fontId="0" fillId="0" borderId="0" xfId="0" applyBorder="1"/>
    <xf numFmtId="0" fontId="7" fillId="0" borderId="4" xfId="0" applyFont="1" applyBorder="1"/>
    <xf numFmtId="164" fontId="7" fillId="0" borderId="3" xfId="0" applyNumberFormat="1" applyFont="1" applyBorder="1"/>
    <xf numFmtId="165" fontId="7" fillId="0" borderId="3" xfId="2" applyNumberFormat="1" applyFont="1" applyBorder="1"/>
    <xf numFmtId="0" fontId="8" fillId="0" borderId="0" xfId="0" applyFont="1"/>
    <xf numFmtId="0" fontId="2" fillId="0" borderId="4" xfId="0" applyFont="1" applyBorder="1"/>
    <xf numFmtId="164" fontId="2" fillId="0" borderId="3" xfId="0" applyNumberFormat="1" applyFont="1" applyFill="1" applyBorder="1"/>
    <xf numFmtId="164" fontId="2" fillId="0" borderId="3" xfId="0" applyNumberFormat="1" applyFont="1" applyBorder="1"/>
    <xf numFmtId="165" fontId="2" fillId="0" borderId="3" xfId="2" applyNumberFormat="1" applyFont="1" applyBorder="1"/>
    <xf numFmtId="2" fontId="0" fillId="0" borderId="0" xfId="0" applyNumberFormat="1" applyFill="1"/>
    <xf numFmtId="166" fontId="0" fillId="0" borderId="0" xfId="0" applyNumberFormat="1"/>
    <xf numFmtId="168" fontId="0" fillId="0" borderId="0" xfId="0" applyNumberFormat="1"/>
    <xf numFmtId="168" fontId="0" fillId="0" borderId="0" xfId="0" applyNumberFormat="1" applyFill="1"/>
    <xf numFmtId="0" fontId="2" fillId="0" borderId="9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0" fillId="0" borderId="0" xfId="0" applyFont="1" applyBorder="1"/>
    <xf numFmtId="165" fontId="4" fillId="0" borderId="12" xfId="2" applyNumberFormat="1" applyFont="1" applyFill="1" applyBorder="1"/>
    <xf numFmtId="0" fontId="2" fillId="0" borderId="13" xfId="0" applyFont="1" applyFill="1" applyBorder="1" applyAlignment="1">
      <alignment horizontal="center"/>
    </xf>
    <xf numFmtId="168" fontId="6" fillId="0" borderId="0" xfId="0" applyNumberFormat="1" applyFont="1" applyFill="1"/>
    <xf numFmtId="0" fontId="2" fillId="0" borderId="8" xfId="0" applyFont="1" applyBorder="1"/>
    <xf numFmtId="165" fontId="2" fillId="0" borderId="12" xfId="0" applyNumberFormat="1" applyFont="1" applyFill="1" applyBorder="1"/>
    <xf numFmtId="0" fontId="10" fillId="0" borderId="14" xfId="0" applyFont="1" applyFill="1" applyBorder="1"/>
    <xf numFmtId="169" fontId="10" fillId="0" borderId="0" xfId="0" applyNumberFormat="1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Continuous" vertical="center" wrapText="1"/>
    </xf>
    <xf numFmtId="0" fontId="3" fillId="0" borderId="10" xfId="0" applyFont="1" applyFill="1" applyBorder="1" applyAlignment="1">
      <alignment horizontal="centerContinuous" vertic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6" xfId="0" applyFont="1" applyFill="1" applyBorder="1"/>
    <xf numFmtId="164" fontId="12" fillId="0" borderId="3" xfId="0" applyNumberFormat="1" applyFont="1" applyFill="1" applyBorder="1"/>
    <xf numFmtId="165" fontId="12" fillId="0" borderId="3" xfId="2" applyNumberFormat="1" applyFont="1" applyFill="1" applyBorder="1"/>
    <xf numFmtId="0" fontId="3" fillId="0" borderId="8" xfId="0" applyFont="1" applyFill="1" applyBorder="1" applyAlignment="1">
      <alignment horizontal="left" indent="2"/>
    </xf>
    <xf numFmtId="164" fontId="3" fillId="0" borderId="12" xfId="0" applyNumberFormat="1" applyFont="1" applyFill="1" applyBorder="1"/>
    <xf numFmtId="165" fontId="3" fillId="0" borderId="12" xfId="2" applyNumberFormat="1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164" fontId="11" fillId="0" borderId="12" xfId="0" applyNumberFormat="1" applyFont="1" applyFill="1" applyBorder="1"/>
    <xf numFmtId="165" fontId="11" fillId="0" borderId="12" xfId="2" applyNumberFormat="1" applyFont="1" applyFill="1" applyBorder="1"/>
    <xf numFmtId="0" fontId="13" fillId="0" borderId="0" xfId="0" applyFont="1" applyFill="1" applyBorder="1"/>
    <xf numFmtId="9" fontId="11" fillId="0" borderId="12" xfId="2" applyNumberFormat="1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164" fontId="3" fillId="0" borderId="13" xfId="0" applyNumberFormat="1" applyFont="1" applyFill="1" applyBorder="1"/>
    <xf numFmtId="165" fontId="3" fillId="0" borderId="13" xfId="2" applyNumberFormat="1" applyFont="1" applyFill="1" applyBorder="1"/>
    <xf numFmtId="0" fontId="14" fillId="0" borderId="4" xfId="0" applyFont="1" applyFill="1" applyBorder="1"/>
    <xf numFmtId="0" fontId="14" fillId="0" borderId="6" xfId="0" applyFont="1" applyFill="1" applyBorder="1"/>
    <xf numFmtId="164" fontId="14" fillId="0" borderId="3" xfId="0" applyNumberFormat="1" applyFont="1" applyFill="1" applyBorder="1"/>
    <xf numFmtId="165" fontId="14" fillId="0" borderId="3" xfId="2" applyNumberFormat="1" applyFont="1" applyFill="1" applyBorder="1"/>
    <xf numFmtId="0" fontId="14" fillId="0" borderId="0" xfId="0" applyFont="1" applyFill="1" applyBorder="1"/>
    <xf numFmtId="164" fontId="14" fillId="0" borderId="0" xfId="0" applyNumberFormat="1" applyFont="1" applyFill="1" applyBorder="1"/>
    <xf numFmtId="165" fontId="14" fillId="0" borderId="0" xfId="2" applyNumberFormat="1" applyFont="1" applyFill="1" applyBorder="1"/>
    <xf numFmtId="169" fontId="0" fillId="0" borderId="0" xfId="0" applyNumberFormat="1" applyFill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"/>
  <sheetViews>
    <sheetView tabSelected="1" view="pageBreakPreview" zoomScale="90" zoomScaleNormal="100" zoomScaleSheetLayoutView="9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" x14ac:dyDescent="0.2"/>
  <cols>
    <col min="1" max="1" width="2.1640625" customWidth="1"/>
    <col min="2" max="2" width="32" style="1" customWidth="1"/>
    <col min="3" max="4" width="10.5" style="1" bestFit="1" customWidth="1"/>
    <col min="5" max="5" width="10.83203125" style="1" customWidth="1"/>
    <col min="6" max="8" width="9.6640625" style="1" customWidth="1"/>
    <col min="9" max="9" width="10.33203125" style="1" customWidth="1"/>
    <col min="10" max="12" width="9.6640625" style="1" customWidth="1"/>
    <col min="13" max="13" width="10.33203125" style="1" customWidth="1"/>
    <col min="14" max="70" width="9.6640625" style="1" customWidth="1"/>
    <col min="71" max="71" width="10.5" style="1" customWidth="1"/>
    <col min="72" max="72" width="9.6640625" style="1" customWidth="1"/>
    <col min="73" max="73" width="11" style="1" customWidth="1"/>
    <col min="74" max="74" width="11.33203125" style="1" customWidth="1"/>
    <col min="75" max="75" width="12.6640625" customWidth="1"/>
    <col min="76" max="76" width="14.6640625" customWidth="1"/>
    <col min="77" max="78" width="10.33203125" bestFit="1" customWidth="1"/>
    <col min="80" max="80" width="9" customWidth="1"/>
  </cols>
  <sheetData>
    <row r="1" spans="1:80" ht="12.75" x14ac:dyDescent="0.2">
      <c r="A1" s="63"/>
      <c r="B1" s="28"/>
      <c r="C1" s="4" t="s">
        <v>0</v>
      </c>
      <c r="D1" s="4"/>
      <c r="E1" s="4"/>
      <c r="F1" s="4"/>
      <c r="G1" s="4" t="s">
        <v>1</v>
      </c>
      <c r="H1" s="4"/>
      <c r="I1" s="4"/>
      <c r="J1" s="4"/>
      <c r="K1" s="4" t="s">
        <v>2</v>
      </c>
      <c r="L1" s="4"/>
      <c r="M1" s="4"/>
      <c r="N1" s="4"/>
      <c r="O1" s="4" t="s">
        <v>3</v>
      </c>
      <c r="P1" s="4"/>
      <c r="Q1" s="4"/>
      <c r="R1" s="4"/>
      <c r="S1" s="4" t="s">
        <v>4</v>
      </c>
      <c r="T1" s="4"/>
      <c r="U1" s="4"/>
      <c r="V1" s="4"/>
      <c r="W1" s="4" t="s">
        <v>5</v>
      </c>
      <c r="X1" s="4"/>
      <c r="Y1" s="4"/>
      <c r="Z1" s="4"/>
      <c r="AA1" s="4" t="s">
        <v>6</v>
      </c>
      <c r="AB1" s="4"/>
      <c r="AC1" s="4"/>
      <c r="AD1" s="4"/>
      <c r="AE1" s="4" t="s">
        <v>7</v>
      </c>
      <c r="AF1" s="4"/>
      <c r="AG1" s="4"/>
      <c r="AH1" s="4"/>
      <c r="AI1" s="4" t="s">
        <v>8</v>
      </c>
      <c r="AJ1" s="4"/>
      <c r="AK1" s="4"/>
      <c r="AL1" s="4"/>
      <c r="AM1" s="4" t="s">
        <v>9</v>
      </c>
      <c r="AN1" s="4"/>
      <c r="AO1" s="4"/>
      <c r="AP1" s="4"/>
      <c r="AQ1" s="4" t="s">
        <v>10</v>
      </c>
      <c r="AR1" s="4"/>
      <c r="AS1" s="4"/>
      <c r="AT1" s="4"/>
      <c r="AU1" s="4" t="s">
        <v>11</v>
      </c>
      <c r="AV1" s="4"/>
      <c r="AW1" s="4"/>
      <c r="AX1" s="4"/>
      <c r="AY1" s="4" t="s">
        <v>12</v>
      </c>
      <c r="AZ1" s="4"/>
      <c r="BA1" s="4"/>
      <c r="BB1" s="4"/>
      <c r="BC1" s="4" t="s">
        <v>13</v>
      </c>
      <c r="BD1" s="4"/>
      <c r="BE1" s="4"/>
      <c r="BF1" s="4"/>
      <c r="BG1" s="4" t="s">
        <v>14</v>
      </c>
      <c r="BH1" s="4"/>
      <c r="BI1" s="4"/>
      <c r="BJ1" s="4"/>
      <c r="BK1" s="4" t="s">
        <v>15</v>
      </c>
      <c r="BL1" s="4"/>
      <c r="BM1" s="4"/>
      <c r="BN1" s="4"/>
      <c r="BO1" s="4" t="s">
        <v>16</v>
      </c>
      <c r="BP1" s="4"/>
      <c r="BQ1" s="4"/>
      <c r="BR1" s="4"/>
      <c r="BS1" s="4" t="s">
        <v>123</v>
      </c>
      <c r="BT1" s="4"/>
      <c r="BU1" s="4"/>
      <c r="BV1" s="4"/>
      <c r="BW1" s="64" t="s">
        <v>17</v>
      </c>
      <c r="BX1" s="65"/>
    </row>
    <row r="2" spans="1:80" s="69" customFormat="1" ht="21.75" customHeight="1" x14ac:dyDescent="0.2">
      <c r="A2" s="66" t="s">
        <v>18</v>
      </c>
      <c r="B2" s="6"/>
      <c r="C2" s="7" t="s">
        <v>19</v>
      </c>
      <c r="D2" s="7"/>
      <c r="E2" s="7" t="s">
        <v>20</v>
      </c>
      <c r="F2" s="7"/>
      <c r="G2" s="7" t="s">
        <v>19</v>
      </c>
      <c r="H2" s="7"/>
      <c r="I2" s="7" t="s">
        <v>20</v>
      </c>
      <c r="J2" s="7"/>
      <c r="K2" s="7" t="s">
        <v>19</v>
      </c>
      <c r="L2" s="7"/>
      <c r="M2" s="7" t="s">
        <v>20</v>
      </c>
      <c r="N2" s="7"/>
      <c r="O2" s="7" t="s">
        <v>19</v>
      </c>
      <c r="P2" s="7"/>
      <c r="Q2" s="7" t="s">
        <v>20</v>
      </c>
      <c r="R2" s="7"/>
      <c r="S2" s="7" t="s">
        <v>19</v>
      </c>
      <c r="T2" s="7"/>
      <c r="U2" s="7" t="s">
        <v>20</v>
      </c>
      <c r="V2" s="7"/>
      <c r="W2" s="7" t="s">
        <v>19</v>
      </c>
      <c r="X2" s="7"/>
      <c r="Y2" s="7" t="s">
        <v>20</v>
      </c>
      <c r="Z2" s="7"/>
      <c r="AA2" s="7" t="s">
        <v>19</v>
      </c>
      <c r="AB2" s="7"/>
      <c r="AC2" s="7" t="s">
        <v>20</v>
      </c>
      <c r="AD2" s="7"/>
      <c r="AE2" s="7" t="s">
        <v>19</v>
      </c>
      <c r="AF2" s="7"/>
      <c r="AG2" s="7" t="s">
        <v>20</v>
      </c>
      <c r="AH2" s="7"/>
      <c r="AI2" s="7" t="s">
        <v>19</v>
      </c>
      <c r="AJ2" s="7"/>
      <c r="AK2" s="7" t="s">
        <v>20</v>
      </c>
      <c r="AL2" s="7"/>
      <c r="AM2" s="7" t="s">
        <v>19</v>
      </c>
      <c r="AN2" s="7"/>
      <c r="AO2" s="7" t="s">
        <v>20</v>
      </c>
      <c r="AP2" s="7"/>
      <c r="AQ2" s="7" t="s">
        <v>19</v>
      </c>
      <c r="AR2" s="7"/>
      <c r="AS2" s="7" t="s">
        <v>20</v>
      </c>
      <c r="AT2" s="7"/>
      <c r="AU2" s="7" t="s">
        <v>19</v>
      </c>
      <c r="AV2" s="7"/>
      <c r="AW2" s="7" t="s">
        <v>20</v>
      </c>
      <c r="AX2" s="7"/>
      <c r="AY2" s="7" t="s">
        <v>19</v>
      </c>
      <c r="AZ2" s="7"/>
      <c r="BA2" s="7" t="s">
        <v>20</v>
      </c>
      <c r="BB2" s="7"/>
      <c r="BC2" s="7" t="s">
        <v>19</v>
      </c>
      <c r="BD2" s="7"/>
      <c r="BE2" s="7" t="s">
        <v>20</v>
      </c>
      <c r="BF2" s="7"/>
      <c r="BG2" s="7" t="s">
        <v>19</v>
      </c>
      <c r="BH2" s="7"/>
      <c r="BI2" s="7" t="s">
        <v>20</v>
      </c>
      <c r="BJ2" s="7"/>
      <c r="BK2" s="7" t="s">
        <v>19</v>
      </c>
      <c r="BL2" s="7"/>
      <c r="BM2" s="7" t="s">
        <v>20</v>
      </c>
      <c r="BN2" s="7"/>
      <c r="BO2" s="7" t="s">
        <v>19</v>
      </c>
      <c r="BP2" s="7"/>
      <c r="BQ2" s="7" t="s">
        <v>20</v>
      </c>
      <c r="BR2" s="7"/>
      <c r="BS2" s="7">
        <v>2022</v>
      </c>
      <c r="BT2" s="7"/>
      <c r="BU2" s="7">
        <v>2023</v>
      </c>
      <c r="BV2" s="7"/>
      <c r="BW2" s="67" t="s">
        <v>95</v>
      </c>
      <c r="BX2" s="68"/>
    </row>
    <row r="3" spans="1:80" ht="12.75" x14ac:dyDescent="0.2">
      <c r="A3" s="70"/>
      <c r="B3" s="51"/>
      <c r="C3" s="9">
        <v>2021</v>
      </c>
      <c r="D3" s="9">
        <v>2022</v>
      </c>
      <c r="E3" s="9" t="s">
        <v>19</v>
      </c>
      <c r="F3" s="9" t="s">
        <v>21</v>
      </c>
      <c r="G3" s="9">
        <v>2022</v>
      </c>
      <c r="H3" s="9">
        <v>2023</v>
      </c>
      <c r="I3" s="9" t="s">
        <v>19</v>
      </c>
      <c r="J3" s="9" t="s">
        <v>21</v>
      </c>
      <c r="K3" s="9">
        <v>2022</v>
      </c>
      <c r="L3" s="9">
        <v>2023</v>
      </c>
      <c r="M3" s="9" t="s">
        <v>19</v>
      </c>
      <c r="N3" s="9" t="s">
        <v>21</v>
      </c>
      <c r="O3" s="9">
        <v>2022</v>
      </c>
      <c r="P3" s="9">
        <v>2023</v>
      </c>
      <c r="Q3" s="9" t="s">
        <v>19</v>
      </c>
      <c r="R3" s="9" t="s">
        <v>21</v>
      </c>
      <c r="S3" s="9">
        <v>2022</v>
      </c>
      <c r="T3" s="9">
        <v>2023</v>
      </c>
      <c r="U3" s="9" t="s">
        <v>19</v>
      </c>
      <c r="V3" s="9" t="s">
        <v>21</v>
      </c>
      <c r="W3" s="9">
        <v>2022</v>
      </c>
      <c r="X3" s="9">
        <v>2023</v>
      </c>
      <c r="Y3" s="9" t="s">
        <v>19</v>
      </c>
      <c r="Z3" s="9" t="s">
        <v>21</v>
      </c>
      <c r="AA3" s="9">
        <v>2022</v>
      </c>
      <c r="AB3" s="9">
        <v>2023</v>
      </c>
      <c r="AC3" s="9" t="s">
        <v>19</v>
      </c>
      <c r="AD3" s="9" t="s">
        <v>21</v>
      </c>
      <c r="AE3" s="9">
        <v>2022</v>
      </c>
      <c r="AF3" s="9">
        <v>2023</v>
      </c>
      <c r="AG3" s="9" t="s">
        <v>19</v>
      </c>
      <c r="AH3" s="9" t="s">
        <v>21</v>
      </c>
      <c r="AI3" s="9">
        <v>2022</v>
      </c>
      <c r="AJ3" s="9">
        <v>2023</v>
      </c>
      <c r="AK3" s="9" t="s">
        <v>19</v>
      </c>
      <c r="AL3" s="9" t="s">
        <v>21</v>
      </c>
      <c r="AM3" s="9">
        <v>2022</v>
      </c>
      <c r="AN3" s="9">
        <v>2023</v>
      </c>
      <c r="AO3" s="9" t="s">
        <v>19</v>
      </c>
      <c r="AP3" s="9" t="s">
        <v>21</v>
      </c>
      <c r="AQ3" s="9">
        <v>2022</v>
      </c>
      <c r="AR3" s="9">
        <v>2023</v>
      </c>
      <c r="AS3" s="9" t="s">
        <v>19</v>
      </c>
      <c r="AT3" s="9" t="s">
        <v>21</v>
      </c>
      <c r="AU3" s="9">
        <v>2022</v>
      </c>
      <c r="AV3" s="9">
        <v>2023</v>
      </c>
      <c r="AW3" s="9" t="s">
        <v>19</v>
      </c>
      <c r="AX3" s="9" t="s">
        <v>21</v>
      </c>
      <c r="AY3" s="9">
        <v>2022</v>
      </c>
      <c r="AZ3" s="9">
        <v>2023</v>
      </c>
      <c r="BA3" s="9" t="s">
        <v>19</v>
      </c>
      <c r="BB3" s="9" t="s">
        <v>21</v>
      </c>
      <c r="BC3" s="9">
        <v>2022</v>
      </c>
      <c r="BD3" s="9">
        <v>2023</v>
      </c>
      <c r="BE3" s="9" t="s">
        <v>19</v>
      </c>
      <c r="BF3" s="9" t="s">
        <v>21</v>
      </c>
      <c r="BG3" s="9">
        <v>2022</v>
      </c>
      <c r="BH3" s="9">
        <v>2023</v>
      </c>
      <c r="BI3" s="9" t="s">
        <v>19</v>
      </c>
      <c r="BJ3" s="9" t="s">
        <v>21</v>
      </c>
      <c r="BK3" s="9">
        <v>2022</v>
      </c>
      <c r="BL3" s="9">
        <v>2023</v>
      </c>
      <c r="BM3" s="9" t="s">
        <v>19</v>
      </c>
      <c r="BN3" s="9" t="s">
        <v>21</v>
      </c>
      <c r="BO3" s="9">
        <v>2022</v>
      </c>
      <c r="BP3" s="9">
        <v>2023</v>
      </c>
      <c r="BQ3" s="9" t="s">
        <v>19</v>
      </c>
      <c r="BR3" s="9" t="s">
        <v>21</v>
      </c>
      <c r="BS3" s="9" t="s">
        <v>19</v>
      </c>
      <c r="BT3" s="9" t="s">
        <v>22</v>
      </c>
      <c r="BU3" s="9" t="s">
        <v>19</v>
      </c>
      <c r="BV3" s="9" t="s">
        <v>22</v>
      </c>
      <c r="BW3" s="71" t="s">
        <v>19</v>
      </c>
      <c r="BX3" s="71" t="s">
        <v>21</v>
      </c>
    </row>
    <row r="4" spans="1:80" s="77" customFormat="1" ht="12.75" x14ac:dyDescent="0.2">
      <c r="A4" s="72" t="s">
        <v>96</v>
      </c>
      <c r="B4" s="36"/>
      <c r="C4" s="37">
        <v>8470.5170776601208</v>
      </c>
      <c r="D4" s="37">
        <v>10797.055205206994</v>
      </c>
      <c r="E4" s="37">
        <v>2326.5381275468735</v>
      </c>
      <c r="F4" s="11">
        <v>0.27466305849058648</v>
      </c>
      <c r="G4" s="37">
        <v>691.15997607154031</v>
      </c>
      <c r="H4" s="37">
        <v>863.08815081065325</v>
      </c>
      <c r="I4" s="37">
        <v>171.92817473911293</v>
      </c>
      <c r="J4" s="11">
        <v>0.2487530827759</v>
      </c>
      <c r="K4" s="37">
        <v>742.9767766114644</v>
      </c>
      <c r="L4" s="37">
        <v>832.92957363369999</v>
      </c>
      <c r="M4" s="37">
        <v>89.952797022235586</v>
      </c>
      <c r="N4" s="11">
        <v>0.12107080578277066</v>
      </c>
      <c r="O4" s="37">
        <v>936.64315098960503</v>
      </c>
      <c r="P4" s="37">
        <v>963.84138140840423</v>
      </c>
      <c r="Q4" s="37">
        <v>27.198230418799199</v>
      </c>
      <c r="R4" s="11">
        <v>2.9037985693978609E-2</v>
      </c>
      <c r="S4" s="37">
        <v>2370.7799036726096</v>
      </c>
      <c r="T4" s="37">
        <v>2659.8591058527577</v>
      </c>
      <c r="U4" s="37">
        <v>289.07920218014806</v>
      </c>
      <c r="V4" s="11">
        <v>0.12193422161725399</v>
      </c>
      <c r="W4" s="37">
        <v>828.70236779270238</v>
      </c>
      <c r="X4" s="37">
        <v>786.07907537976234</v>
      </c>
      <c r="Y4" s="37">
        <v>-42.623292412940032</v>
      </c>
      <c r="Z4" s="11">
        <v>-5.1433776551730731E-2</v>
      </c>
      <c r="AA4" s="37">
        <v>928.12573792200772</v>
      </c>
      <c r="AB4" s="37">
        <v>894.88159144710937</v>
      </c>
      <c r="AC4" s="37">
        <v>-33.244146474898344</v>
      </c>
      <c r="AD4" s="11">
        <v>-3.5818580518334808E-2</v>
      </c>
      <c r="AE4" s="37">
        <v>978.55319736377953</v>
      </c>
      <c r="AF4" s="37">
        <v>932.9204757059664</v>
      </c>
      <c r="AG4" s="37">
        <v>-45.632721657813136</v>
      </c>
      <c r="AH4" s="11">
        <v>-4.6632847126500225E-2</v>
      </c>
      <c r="AI4" s="37">
        <v>2735.3813030784895</v>
      </c>
      <c r="AJ4" s="37">
        <v>2613.8811425328377</v>
      </c>
      <c r="AK4" s="37">
        <v>-121.50016054565185</v>
      </c>
      <c r="AL4" s="11">
        <v>-4.4417997742732071E-2</v>
      </c>
      <c r="AM4" s="37">
        <v>914.43662639391005</v>
      </c>
      <c r="AN4" s="37">
        <v>837.32818496495088</v>
      </c>
      <c r="AO4" s="37">
        <v>-77.108441428959168</v>
      </c>
      <c r="AP4" s="11">
        <v>-8.432343937604192E-2</v>
      </c>
      <c r="AQ4" s="37">
        <v>916.61375579677178</v>
      </c>
      <c r="AR4" s="37">
        <v>781.98785528394569</v>
      </c>
      <c r="AS4" s="37">
        <v>-134.62590051282609</v>
      </c>
      <c r="AT4" s="11">
        <v>-0.14687309639576787</v>
      </c>
      <c r="AU4" s="37">
        <v>936.13447078733839</v>
      </c>
      <c r="AV4" s="37">
        <v>822.91224748572199</v>
      </c>
      <c r="AW4" s="37">
        <v>-113.2222233016164</v>
      </c>
      <c r="AX4" s="11">
        <v>-0.12094653795452115</v>
      </c>
      <c r="AY4" s="37">
        <v>2767.18485297802</v>
      </c>
      <c r="AZ4" s="37">
        <v>2442.2282877346183</v>
      </c>
      <c r="BA4" s="37">
        <v>-324.95656524340166</v>
      </c>
      <c r="BB4" s="11">
        <v>-0.1174321855996307</v>
      </c>
      <c r="BC4" s="37">
        <v>1000.3631261408192</v>
      </c>
      <c r="BD4" s="37">
        <v>891.5415941058269</v>
      </c>
      <c r="BE4" s="37">
        <v>-108.82153203499229</v>
      </c>
      <c r="BF4" s="11">
        <v>-0.10878203043608956</v>
      </c>
      <c r="BG4" s="37">
        <v>1078.5482449906183</v>
      </c>
      <c r="BH4" s="37">
        <v>855.30697913417816</v>
      </c>
      <c r="BI4" s="37">
        <v>-223.24126585644012</v>
      </c>
      <c r="BJ4" s="11">
        <v>-0.20698310612742407</v>
      </c>
      <c r="BK4" s="37">
        <v>844.7977743464412</v>
      </c>
      <c r="BL4" s="37">
        <v>700.56247373237966</v>
      </c>
      <c r="BM4" s="37">
        <v>-144.23530061406154</v>
      </c>
      <c r="BN4" s="11">
        <v>-0.17073352344665674</v>
      </c>
      <c r="BO4" s="37">
        <v>2923.7091454778783</v>
      </c>
      <c r="BP4" s="37">
        <v>2447.4110469723851</v>
      </c>
      <c r="BQ4" s="37">
        <v>-476.29809850549327</v>
      </c>
      <c r="BR4" s="11">
        <v>-0.16290885132749505</v>
      </c>
      <c r="BS4" s="37">
        <v>10797.055205206998</v>
      </c>
      <c r="BT4" s="11">
        <v>0.227267645915113</v>
      </c>
      <c r="BU4" s="37">
        <v>10163.379583092599</v>
      </c>
      <c r="BV4" s="11">
        <v>0.2298098198445693</v>
      </c>
      <c r="BW4" s="73">
        <v>-633.67562211439872</v>
      </c>
      <c r="BX4" s="74">
        <v>-5.8689671403069396E-2</v>
      </c>
      <c r="BY4" s="75"/>
      <c r="BZ4" s="75"/>
      <c r="CA4" s="76"/>
      <c r="CB4" s="75"/>
    </row>
    <row r="5" spans="1:80" s="80" customFormat="1" ht="12.75" x14ac:dyDescent="0.2">
      <c r="A5" s="63"/>
      <c r="B5" s="28" t="s">
        <v>97</v>
      </c>
      <c r="C5" s="48">
        <v>2329.3180828599611</v>
      </c>
      <c r="D5" s="48">
        <v>3658.2733944156698</v>
      </c>
      <c r="E5" s="48">
        <v>1328.9553115557087</v>
      </c>
      <c r="F5" s="16">
        <v>0.5705340637393771</v>
      </c>
      <c r="G5" s="48">
        <v>199.81368881753531</v>
      </c>
      <c r="H5" s="48">
        <v>264.88769729475462</v>
      </c>
      <c r="I5" s="48">
        <v>65.074008477219309</v>
      </c>
      <c r="J5" s="16">
        <v>0.32567342539100619</v>
      </c>
      <c r="K5" s="48">
        <v>215.13366499133372</v>
      </c>
      <c r="L5" s="48">
        <v>222.55875868557075</v>
      </c>
      <c r="M5" s="48">
        <v>7.4250936942370345</v>
      </c>
      <c r="N5" s="16">
        <v>3.4513862321529927E-2</v>
      </c>
      <c r="O5" s="48">
        <v>336.29249372389239</v>
      </c>
      <c r="P5" s="48">
        <v>258.64508520679192</v>
      </c>
      <c r="Q5" s="48">
        <v>-77.647408517100473</v>
      </c>
      <c r="R5" s="16">
        <v>-0.23089248189063549</v>
      </c>
      <c r="S5" s="48">
        <v>751.23984753276147</v>
      </c>
      <c r="T5" s="48">
        <v>746.09154118711729</v>
      </c>
      <c r="U5" s="48">
        <v>-5.1483063456441869</v>
      </c>
      <c r="V5" s="16">
        <v>-6.8530794293624976E-3</v>
      </c>
      <c r="W5" s="48">
        <v>269.82619092661434</v>
      </c>
      <c r="X5" s="48">
        <v>223.78651927826058</v>
      </c>
      <c r="Y5" s="48">
        <v>-46.03967164835376</v>
      </c>
      <c r="Z5" s="16">
        <v>-0.17062714145816685</v>
      </c>
      <c r="AA5" s="48">
        <v>352.53907394814479</v>
      </c>
      <c r="AB5" s="48">
        <v>274.13629661064613</v>
      </c>
      <c r="AC5" s="48">
        <v>-78.402777337498662</v>
      </c>
      <c r="AD5" s="16">
        <v>-0.22239457447780947</v>
      </c>
      <c r="AE5" s="48">
        <v>344.24614460356997</v>
      </c>
      <c r="AF5" s="48">
        <v>255.50568658830252</v>
      </c>
      <c r="AG5" s="48">
        <v>-88.74045801526745</v>
      </c>
      <c r="AH5" s="16">
        <v>-0.25778199525650453</v>
      </c>
      <c r="AI5" s="48">
        <v>966.61140947832905</v>
      </c>
      <c r="AJ5" s="48">
        <v>753.42850247720924</v>
      </c>
      <c r="AK5" s="48">
        <v>-213.18290700111982</v>
      </c>
      <c r="AL5" s="16">
        <v>-0.22054664874706226</v>
      </c>
      <c r="AM5" s="48">
        <v>284.31268566286462</v>
      </c>
      <c r="AN5" s="48">
        <v>222.96740974420055</v>
      </c>
      <c r="AO5" s="48">
        <v>-61.345275918664072</v>
      </c>
      <c r="AP5" s="16">
        <v>-0.21576693201585362</v>
      </c>
      <c r="AQ5" s="48">
        <v>360.45066595767537</v>
      </c>
      <c r="AR5" s="48">
        <v>232.67698675242738</v>
      </c>
      <c r="AS5" s="48">
        <v>-127.77367920524799</v>
      </c>
      <c r="AT5" s="16">
        <v>-0.35448312702036</v>
      </c>
      <c r="AU5" s="48">
        <v>286.54469969271338</v>
      </c>
      <c r="AV5" s="48">
        <v>256.86265115066209</v>
      </c>
      <c r="AW5" s="48">
        <v>-29.682048542051291</v>
      </c>
      <c r="AX5" s="16">
        <v>-0.10358610218190012</v>
      </c>
      <c r="AY5" s="48">
        <v>931.30805131325337</v>
      </c>
      <c r="AZ5" s="48">
        <v>712.50704764728994</v>
      </c>
      <c r="BA5" s="48">
        <v>-218.80100366596344</v>
      </c>
      <c r="BB5" s="16">
        <v>-0.23493945248022757</v>
      </c>
      <c r="BC5" s="48">
        <v>320.16743786525393</v>
      </c>
      <c r="BD5" s="48">
        <v>301.99631307424448</v>
      </c>
      <c r="BE5" s="48">
        <v>-18.171124791009447</v>
      </c>
      <c r="BF5" s="16">
        <v>-5.6755068261054607E-2</v>
      </c>
      <c r="BG5" s="48">
        <v>389.16651089307396</v>
      </c>
      <c r="BH5" s="48">
        <v>284.76141740335288</v>
      </c>
      <c r="BI5" s="48">
        <v>-104.40509348972108</v>
      </c>
      <c r="BJ5" s="16">
        <v>-0.26827872020675247</v>
      </c>
      <c r="BK5" s="48">
        <v>299.78013733299929</v>
      </c>
      <c r="BL5" s="48">
        <v>249.06366146341961</v>
      </c>
      <c r="BM5" s="48">
        <v>-50.716475869579682</v>
      </c>
      <c r="BN5" s="16">
        <v>-0.16917890665065385</v>
      </c>
      <c r="BO5" s="48">
        <v>1009.1140860913272</v>
      </c>
      <c r="BP5" s="48">
        <v>835.82139194101705</v>
      </c>
      <c r="BQ5" s="48">
        <v>-173.29269415031013</v>
      </c>
      <c r="BR5" s="16">
        <v>-0.17172755443493704</v>
      </c>
      <c r="BS5" s="48">
        <v>3658.2733944156712</v>
      </c>
      <c r="BT5" s="16">
        <v>7.7003142677438949E-2</v>
      </c>
      <c r="BU5" s="48">
        <v>3047.8484832526337</v>
      </c>
      <c r="BV5" s="16">
        <v>6.8916594635020034E-2</v>
      </c>
      <c r="BW5" s="78">
        <v>-610.42491116303745</v>
      </c>
      <c r="BX5" s="79">
        <v>-0.1668614795424658</v>
      </c>
      <c r="BY5" s="75"/>
      <c r="BZ5" s="75"/>
      <c r="CA5" s="76"/>
      <c r="CB5" s="75"/>
    </row>
    <row r="6" spans="1:80" s="80" customFormat="1" ht="12.75" x14ac:dyDescent="0.2">
      <c r="A6" s="81"/>
      <c r="B6" s="40" t="s">
        <v>98</v>
      </c>
      <c r="C6" s="41">
        <v>53.965606417735714</v>
      </c>
      <c r="D6" s="41">
        <v>82.871639661933798</v>
      </c>
      <c r="E6" s="41">
        <v>28.906033244198085</v>
      </c>
      <c r="F6" s="18">
        <v>0.53563806955939552</v>
      </c>
      <c r="G6" s="41">
        <v>3.4328515259506189</v>
      </c>
      <c r="H6" s="41">
        <v>6.7027527954883617</v>
      </c>
      <c r="I6" s="41">
        <v>3.2699012695377427</v>
      </c>
      <c r="J6" s="18">
        <v>0.95253209899086666</v>
      </c>
      <c r="K6" s="41">
        <v>5.2353998046865025</v>
      </c>
      <c r="L6" s="41">
        <v>7.7787179867370888</v>
      </c>
      <c r="M6" s="41">
        <v>2.5433181820505864</v>
      </c>
      <c r="N6" s="18">
        <v>0.48579254248623349</v>
      </c>
      <c r="O6" s="41">
        <v>6.1865622267784008</v>
      </c>
      <c r="P6" s="41">
        <v>8.8282003037073782</v>
      </c>
      <c r="Q6" s="41">
        <v>2.6416380769289773</v>
      </c>
      <c r="R6" s="18">
        <v>0.42699612160930089</v>
      </c>
      <c r="S6" s="41">
        <v>14.854813557415524</v>
      </c>
      <c r="T6" s="41">
        <v>23.30967108593283</v>
      </c>
      <c r="U6" s="41">
        <v>8.4548575285173069</v>
      </c>
      <c r="V6" s="18">
        <v>0.56916618278905573</v>
      </c>
      <c r="W6" s="41">
        <v>4.2575811803684376</v>
      </c>
      <c r="X6" s="41">
        <v>8.5136029204992258</v>
      </c>
      <c r="Y6" s="41">
        <v>4.2560217401307883</v>
      </c>
      <c r="Z6" s="18">
        <v>0.99963372624699676</v>
      </c>
      <c r="AA6" s="41">
        <v>5.2401507288465767</v>
      </c>
      <c r="AB6" s="41">
        <v>9.9533507513434216</v>
      </c>
      <c r="AC6" s="41">
        <v>4.7132000224968449</v>
      </c>
      <c r="AD6" s="18">
        <v>0.8994397807206358</v>
      </c>
      <c r="AE6" s="41">
        <v>7.3897163863935011</v>
      </c>
      <c r="AF6" s="41">
        <v>9.9896979798857792</v>
      </c>
      <c r="AG6" s="41">
        <v>2.5999815934922781</v>
      </c>
      <c r="AH6" s="18">
        <v>0.3518378050718643</v>
      </c>
      <c r="AI6" s="41">
        <v>16.887448295608515</v>
      </c>
      <c r="AJ6" s="41">
        <v>28.456651651728428</v>
      </c>
      <c r="AK6" s="41">
        <v>11.569203356119914</v>
      </c>
      <c r="AL6" s="18">
        <v>0.68507705566911614</v>
      </c>
      <c r="AM6" s="41">
        <v>7.174668555038016</v>
      </c>
      <c r="AN6" s="41">
        <v>9.9388300619174483</v>
      </c>
      <c r="AO6" s="41">
        <v>2.7641615068794323</v>
      </c>
      <c r="AP6" s="18">
        <v>0.38526678768156503</v>
      </c>
      <c r="AQ6" s="41">
        <v>8.3971633526431226</v>
      </c>
      <c r="AR6" s="41">
        <v>9.8509430778748683</v>
      </c>
      <c r="AS6" s="41">
        <v>1.4537797252317457</v>
      </c>
      <c r="AT6" s="18">
        <v>0.17312747938554138</v>
      </c>
      <c r="AU6" s="41">
        <v>8.6750371964843573</v>
      </c>
      <c r="AV6" s="41">
        <v>11.504091357633332</v>
      </c>
      <c r="AW6" s="41">
        <v>2.8290541611489743</v>
      </c>
      <c r="AX6" s="18">
        <v>0.32611435514022646</v>
      </c>
      <c r="AY6" s="41">
        <v>24.246869104165498</v>
      </c>
      <c r="AZ6" s="41">
        <v>31.293864497425652</v>
      </c>
      <c r="BA6" s="41">
        <v>7.0469953932601541</v>
      </c>
      <c r="BB6" s="18">
        <v>0.2906352718359631</v>
      </c>
      <c r="BC6" s="41">
        <v>8.7609976327185883</v>
      </c>
      <c r="BD6" s="41">
        <v>11.20023570555723</v>
      </c>
      <c r="BE6" s="41">
        <v>2.4392380728386414</v>
      </c>
      <c r="BF6" s="18">
        <v>0.27842012691900836</v>
      </c>
      <c r="BG6" s="41">
        <v>8.8574410863929884</v>
      </c>
      <c r="BH6" s="41">
        <v>10.606570611965253</v>
      </c>
      <c r="BI6" s="41">
        <v>1.7491295255722648</v>
      </c>
      <c r="BJ6" s="18">
        <v>0.19747571657680221</v>
      </c>
      <c r="BK6" s="41">
        <v>9.2640699856326965</v>
      </c>
      <c r="BL6" s="41">
        <v>8.7148606985269694</v>
      </c>
      <c r="BM6" s="41">
        <v>-0.54920928710572703</v>
      </c>
      <c r="BN6" s="18">
        <v>-5.9283801607444182E-2</v>
      </c>
      <c r="BO6" s="41">
        <v>26.882508704744271</v>
      </c>
      <c r="BP6" s="41">
        <v>30.521667016049452</v>
      </c>
      <c r="BQ6" s="41">
        <v>3.6391583113051809</v>
      </c>
      <c r="BR6" s="18">
        <v>0.13537271953576774</v>
      </c>
      <c r="BS6" s="41">
        <v>82.871639661933813</v>
      </c>
      <c r="BT6" s="18">
        <v>1.7443684505762539E-3</v>
      </c>
      <c r="BU6" s="41">
        <v>113.58185425113636</v>
      </c>
      <c r="BV6" s="18">
        <v>2.5682623825728618E-3</v>
      </c>
      <c r="BW6" s="82">
        <v>30.71021458920255</v>
      </c>
      <c r="BX6" s="83">
        <v>0.37057568444985112</v>
      </c>
      <c r="BY6" s="75"/>
      <c r="BZ6" s="75"/>
      <c r="CA6" s="76"/>
      <c r="CB6" s="75"/>
    </row>
    <row r="7" spans="1:80" s="80" customFormat="1" ht="12.75" x14ac:dyDescent="0.2">
      <c r="A7" s="81"/>
      <c r="B7" s="40" t="s">
        <v>99</v>
      </c>
      <c r="C7" s="41">
        <v>159.27083949013965</v>
      </c>
      <c r="D7" s="41">
        <v>142.84351963105181</v>
      </c>
      <c r="E7" s="41">
        <v>-16.427319859087845</v>
      </c>
      <c r="F7" s="18">
        <v>-0.10314078780318633</v>
      </c>
      <c r="G7" s="41">
        <v>8.4630438228271405</v>
      </c>
      <c r="H7" s="41">
        <v>10.524409585700191</v>
      </c>
      <c r="I7" s="41">
        <v>2.0613657628730504</v>
      </c>
      <c r="J7" s="18">
        <v>0.24357262068205104</v>
      </c>
      <c r="K7" s="41">
        <v>10.463280550968136</v>
      </c>
      <c r="L7" s="41">
        <v>9.8204440058696303</v>
      </c>
      <c r="M7" s="41">
        <v>-0.64283654509850585</v>
      </c>
      <c r="N7" s="18">
        <v>-6.1437380176050625E-2</v>
      </c>
      <c r="O7" s="41">
        <v>12.485371427987097</v>
      </c>
      <c r="P7" s="41">
        <v>12.9491014045188</v>
      </c>
      <c r="Q7" s="41">
        <v>0.46372997653170245</v>
      </c>
      <c r="R7" s="18">
        <v>3.7141864717953804E-2</v>
      </c>
      <c r="S7" s="41">
        <v>31.411695801782372</v>
      </c>
      <c r="T7" s="41">
        <v>33.293954996088623</v>
      </c>
      <c r="U7" s="41">
        <v>1.8822591943062505</v>
      </c>
      <c r="V7" s="18">
        <v>5.9922240626036079E-2</v>
      </c>
      <c r="W7" s="41">
        <v>11.264951964127762</v>
      </c>
      <c r="X7" s="41">
        <v>12.932122935019917</v>
      </c>
      <c r="Y7" s="41">
        <v>1.6671709708921547</v>
      </c>
      <c r="Z7" s="18">
        <v>0.14799627874145513</v>
      </c>
      <c r="AA7" s="41">
        <v>13.356571890194957</v>
      </c>
      <c r="AB7" s="41">
        <v>14.206230602864258</v>
      </c>
      <c r="AC7" s="41">
        <v>0.84965871266930115</v>
      </c>
      <c r="AD7" s="18">
        <v>6.3613531949244739E-2</v>
      </c>
      <c r="AE7" s="41">
        <v>13.144635269936549</v>
      </c>
      <c r="AF7" s="41">
        <v>15.630843171441283</v>
      </c>
      <c r="AG7" s="41">
        <v>2.4862079015047343</v>
      </c>
      <c r="AH7" s="18">
        <v>0.18914240299926827</v>
      </c>
      <c r="AI7" s="41">
        <v>37.766159124259268</v>
      </c>
      <c r="AJ7" s="41">
        <v>42.769196709325456</v>
      </c>
      <c r="AK7" s="41">
        <v>5.0030375850661883</v>
      </c>
      <c r="AL7" s="18">
        <v>0.13247409059007179</v>
      </c>
      <c r="AM7" s="41">
        <v>13.098352617558787</v>
      </c>
      <c r="AN7" s="41">
        <v>13.098371535358389</v>
      </c>
      <c r="AO7" s="41">
        <v>1.8917799602391483E-5</v>
      </c>
      <c r="AP7" s="18">
        <v>1.4442884654847001E-6</v>
      </c>
      <c r="AQ7" s="41">
        <v>13.600689732747735</v>
      </c>
      <c r="AR7" s="41">
        <v>14.318108424556327</v>
      </c>
      <c r="AS7" s="41">
        <v>0.71741869180859119</v>
      </c>
      <c r="AT7" s="18">
        <v>5.2748699213481118E-2</v>
      </c>
      <c r="AU7" s="41">
        <v>11.577149343245582</v>
      </c>
      <c r="AV7" s="41">
        <v>12.555057954934734</v>
      </c>
      <c r="AW7" s="41">
        <v>0.977908611689152</v>
      </c>
      <c r="AX7" s="18">
        <v>8.4468860398668869E-2</v>
      </c>
      <c r="AY7" s="41">
        <v>38.276191693552107</v>
      </c>
      <c r="AZ7" s="41">
        <v>39.971537914849449</v>
      </c>
      <c r="BA7" s="41">
        <v>1.695346221297342</v>
      </c>
      <c r="BB7" s="18">
        <v>4.4292447766765025E-2</v>
      </c>
      <c r="BC7" s="41">
        <v>11.574439496275239</v>
      </c>
      <c r="BD7" s="41">
        <v>12.83863525971071</v>
      </c>
      <c r="BE7" s="41">
        <v>1.2641957634354704</v>
      </c>
      <c r="BF7" s="18">
        <v>0.10922306551797174</v>
      </c>
      <c r="BG7" s="41">
        <v>12.629826723181466</v>
      </c>
      <c r="BH7" s="41">
        <v>15.465198918106372</v>
      </c>
      <c r="BI7" s="41">
        <v>2.835372194924906</v>
      </c>
      <c r="BJ7" s="18">
        <v>0.22449810730346051</v>
      </c>
      <c r="BK7" s="41">
        <v>11.185206792001347</v>
      </c>
      <c r="BL7" s="41">
        <v>12.154654034348592</v>
      </c>
      <c r="BM7" s="41">
        <v>0.96944724234724511</v>
      </c>
      <c r="BN7" s="18">
        <v>8.6672268146218492E-2</v>
      </c>
      <c r="BO7" s="41">
        <v>35.389473011458051</v>
      </c>
      <c r="BP7" s="41">
        <v>40.458488212165676</v>
      </c>
      <c r="BQ7" s="41">
        <v>5.069015200707625</v>
      </c>
      <c r="BR7" s="18">
        <v>0.14323511398619668</v>
      </c>
      <c r="BS7" s="41">
        <v>142.84351963105181</v>
      </c>
      <c r="BT7" s="18">
        <v>3.0067189454697236E-3</v>
      </c>
      <c r="BU7" s="41">
        <v>156.49317783242921</v>
      </c>
      <c r="BV7" s="18">
        <v>3.5385541502752152E-3</v>
      </c>
      <c r="BW7" s="82">
        <v>13.649658201377406</v>
      </c>
      <c r="BX7" s="83">
        <v>9.5556719945244173E-2</v>
      </c>
      <c r="BY7" s="75"/>
      <c r="BZ7" s="75"/>
      <c r="CA7" s="76"/>
      <c r="CB7" s="75"/>
    </row>
    <row r="8" spans="1:80" s="80" customFormat="1" ht="12.75" x14ac:dyDescent="0.2">
      <c r="A8" s="81"/>
      <c r="B8" s="40" t="s">
        <v>25</v>
      </c>
      <c r="C8" s="41">
        <v>1384.057155274231</v>
      </c>
      <c r="D8" s="41">
        <v>1700.7545456404694</v>
      </c>
      <c r="E8" s="41">
        <v>316.69739036623832</v>
      </c>
      <c r="F8" s="18">
        <v>0.22881814465493608</v>
      </c>
      <c r="G8" s="41">
        <v>131.46700531232267</v>
      </c>
      <c r="H8" s="41">
        <v>144.20752366003185</v>
      </c>
      <c r="I8" s="41">
        <v>12.740518347709184</v>
      </c>
      <c r="J8" s="18">
        <v>9.6910386887127109E-2</v>
      </c>
      <c r="K8" s="41">
        <v>134.53968545323477</v>
      </c>
      <c r="L8" s="41">
        <v>150.11401655563103</v>
      </c>
      <c r="M8" s="41">
        <v>15.574331102396258</v>
      </c>
      <c r="N8" s="18">
        <v>0.11576012720655428</v>
      </c>
      <c r="O8" s="41">
        <v>148.50548360542578</v>
      </c>
      <c r="P8" s="41">
        <v>157.38242127383256</v>
      </c>
      <c r="Q8" s="41">
        <v>8.8769376684067822</v>
      </c>
      <c r="R8" s="18">
        <v>5.9775150741184183E-2</v>
      </c>
      <c r="S8" s="41">
        <v>414.51217437098325</v>
      </c>
      <c r="T8" s="41">
        <v>451.70396148949544</v>
      </c>
      <c r="U8" s="41">
        <v>37.191787118512195</v>
      </c>
      <c r="V8" s="18">
        <v>8.9724233491936006E-2</v>
      </c>
      <c r="W8" s="41">
        <v>134.19760357495298</v>
      </c>
      <c r="X8" s="41">
        <v>117.08809201208697</v>
      </c>
      <c r="Y8" s="41">
        <v>-17.109511562866004</v>
      </c>
      <c r="Z8" s="18">
        <v>-0.12749491128811313</v>
      </c>
      <c r="AA8" s="41">
        <v>128.80894607404548</v>
      </c>
      <c r="AB8" s="41">
        <v>126.37701282831337</v>
      </c>
      <c r="AC8" s="41">
        <v>-2.431933245732111</v>
      </c>
      <c r="AD8" s="18">
        <v>-1.8880157938208117E-2</v>
      </c>
      <c r="AE8" s="41">
        <v>148.70997632718601</v>
      </c>
      <c r="AF8" s="41">
        <v>154.01007858556227</v>
      </c>
      <c r="AG8" s="41">
        <v>5.3001022583762563</v>
      </c>
      <c r="AH8" s="18">
        <v>3.5640529231980869E-2</v>
      </c>
      <c r="AI8" s="41">
        <v>411.71652597618447</v>
      </c>
      <c r="AJ8" s="41">
        <v>397.4751834259626</v>
      </c>
      <c r="AK8" s="41">
        <v>-14.241342550221873</v>
      </c>
      <c r="AL8" s="18">
        <v>-3.4590164959872549E-2</v>
      </c>
      <c r="AM8" s="41">
        <v>156.37287034149193</v>
      </c>
      <c r="AN8" s="41">
        <v>137.61374250318286</v>
      </c>
      <c r="AO8" s="41">
        <v>-18.75912783830907</v>
      </c>
      <c r="AP8" s="18">
        <v>-0.11996408198776619</v>
      </c>
      <c r="AQ8" s="41">
        <v>129.87350689988403</v>
      </c>
      <c r="AR8" s="41">
        <v>121.41102549812597</v>
      </c>
      <c r="AS8" s="41">
        <v>-8.462481401758069</v>
      </c>
      <c r="AT8" s="18">
        <v>-6.5159412444922779E-2</v>
      </c>
      <c r="AU8" s="41">
        <v>152.4671811967298</v>
      </c>
      <c r="AV8" s="41">
        <v>128.24961320769185</v>
      </c>
      <c r="AW8" s="41">
        <v>-24.217567989037946</v>
      </c>
      <c r="AX8" s="18">
        <v>-0.15883790727258082</v>
      </c>
      <c r="AY8" s="41">
        <v>438.71355843810574</v>
      </c>
      <c r="AZ8" s="41">
        <v>387.27438120900069</v>
      </c>
      <c r="BA8" s="41">
        <v>-51.439177229105042</v>
      </c>
      <c r="BB8" s="18">
        <v>-0.11725002849749433</v>
      </c>
      <c r="BC8" s="41">
        <v>151.66015706886594</v>
      </c>
      <c r="BD8" s="41">
        <v>135.78863295889732</v>
      </c>
      <c r="BE8" s="41">
        <v>-15.871524109968618</v>
      </c>
      <c r="BF8" s="18">
        <v>-0.10465190341825682</v>
      </c>
      <c r="BG8" s="41">
        <v>149.10882285270196</v>
      </c>
      <c r="BH8" s="41">
        <v>128.16922176262767</v>
      </c>
      <c r="BI8" s="41">
        <v>-20.939601090074291</v>
      </c>
      <c r="BJ8" s="18">
        <v>-0.14043167057096012</v>
      </c>
      <c r="BK8" s="41">
        <v>135.04330693362911</v>
      </c>
      <c r="BL8" s="41">
        <v>111.95507482756669</v>
      </c>
      <c r="BM8" s="41">
        <v>-23.088232106062421</v>
      </c>
      <c r="BN8" s="18">
        <v>-0.17096909599088678</v>
      </c>
      <c r="BO8" s="41">
        <v>435.81228685519704</v>
      </c>
      <c r="BP8" s="41">
        <v>375.9129295490917</v>
      </c>
      <c r="BQ8" s="41">
        <v>-59.899357306105344</v>
      </c>
      <c r="BR8" s="18">
        <v>-0.13744302102709532</v>
      </c>
      <c r="BS8" s="41">
        <v>1700.7545456404705</v>
      </c>
      <c r="BT8" s="18">
        <v>3.5799250306762412E-2</v>
      </c>
      <c r="BU8" s="41">
        <v>1612.3664556735505</v>
      </c>
      <c r="BV8" s="18">
        <v>3.6458113334483476E-2</v>
      </c>
      <c r="BW8" s="82">
        <v>-88.388089966920006</v>
      </c>
      <c r="BX8" s="83">
        <v>-5.1969927226409265E-2</v>
      </c>
      <c r="BY8" s="75"/>
      <c r="BZ8" s="75"/>
      <c r="CA8" s="76"/>
      <c r="CB8" s="75"/>
    </row>
    <row r="9" spans="1:80" s="80" customFormat="1" ht="12.75" x14ac:dyDescent="0.2">
      <c r="A9" s="81"/>
      <c r="B9" s="40" t="s">
        <v>24</v>
      </c>
      <c r="C9" s="41">
        <v>1288.9746982099673</v>
      </c>
      <c r="D9" s="41">
        <v>1424.8642857508064</v>
      </c>
      <c r="E9" s="41">
        <v>135.8895875408391</v>
      </c>
      <c r="F9" s="18">
        <v>0.10542455777413824</v>
      </c>
      <c r="G9" s="41">
        <v>90.612805816456429</v>
      </c>
      <c r="H9" s="41">
        <v>132.89627830639679</v>
      </c>
      <c r="I9" s="41">
        <v>42.283472489940365</v>
      </c>
      <c r="J9" s="18">
        <v>0.46663903748427082</v>
      </c>
      <c r="K9" s="41">
        <v>97.239890992570921</v>
      </c>
      <c r="L9" s="41">
        <v>123.80377640183444</v>
      </c>
      <c r="M9" s="41">
        <v>26.56388540926352</v>
      </c>
      <c r="N9" s="18">
        <v>0.27317888922040223</v>
      </c>
      <c r="O9" s="41">
        <v>112.58958754083939</v>
      </c>
      <c r="P9" s="41">
        <v>148.94376351727914</v>
      </c>
      <c r="Q9" s="41">
        <v>36.354175976439748</v>
      </c>
      <c r="R9" s="18">
        <v>0.32289110183704217</v>
      </c>
      <c r="S9" s="41">
        <v>300.44228434986672</v>
      </c>
      <c r="T9" s="41">
        <v>405.64381822551036</v>
      </c>
      <c r="U9" s="41">
        <v>105.20153387564363</v>
      </c>
      <c r="V9" s="18">
        <v>0.35015555185013791</v>
      </c>
      <c r="W9" s="41">
        <v>103.61878230725571</v>
      </c>
      <c r="X9" s="41">
        <v>119.58915396532419</v>
      </c>
      <c r="Y9" s="41">
        <v>15.970371658068473</v>
      </c>
      <c r="Z9" s="18">
        <v>0.15412622405378507</v>
      </c>
      <c r="AA9" s="41">
        <v>116.35360435211656</v>
      </c>
      <c r="AB9" s="41">
        <v>140.92660405045433</v>
      </c>
      <c r="AC9" s="41">
        <v>24.572999698337767</v>
      </c>
      <c r="AD9" s="18">
        <v>0.21119242360531795</v>
      </c>
      <c r="AE9" s="41">
        <v>129.47362807605981</v>
      </c>
      <c r="AF9" s="41">
        <v>154.60271547118103</v>
      </c>
      <c r="AG9" s="41">
        <v>25.129087395121218</v>
      </c>
      <c r="AH9" s="18">
        <v>0.19408653150863303</v>
      </c>
      <c r="AI9" s="41">
        <v>349.44601473543207</v>
      </c>
      <c r="AJ9" s="41">
        <v>415.11847348695949</v>
      </c>
      <c r="AK9" s="41">
        <v>65.672458751527415</v>
      </c>
      <c r="AL9" s="18">
        <v>0.18793305970665733</v>
      </c>
      <c r="AM9" s="41">
        <v>133.29168792788741</v>
      </c>
      <c r="AN9" s="41">
        <v>144.8887541350731</v>
      </c>
      <c r="AO9" s="41">
        <v>11.597066207185691</v>
      </c>
      <c r="AP9" s="18">
        <v>8.7005171796307804E-2</v>
      </c>
      <c r="AQ9" s="41">
        <v>115.11458971382993</v>
      </c>
      <c r="AR9" s="41">
        <v>127.86023683039932</v>
      </c>
      <c r="AS9" s="41">
        <v>12.745647116569387</v>
      </c>
      <c r="AT9" s="18">
        <v>0.11072138769077433</v>
      </c>
      <c r="AU9" s="41">
        <v>130.96599806731669</v>
      </c>
      <c r="AV9" s="41">
        <v>129.28870300588491</v>
      </c>
      <c r="AW9" s="41">
        <v>-1.6772950614317779</v>
      </c>
      <c r="AX9" s="18">
        <v>-1.2807103264846239E-2</v>
      </c>
      <c r="AY9" s="41">
        <v>379.37227570903406</v>
      </c>
      <c r="AZ9" s="41">
        <v>402.03769397135733</v>
      </c>
      <c r="BA9" s="41">
        <v>22.665418262323271</v>
      </c>
      <c r="BB9" s="18">
        <v>5.9744529881532234E-2</v>
      </c>
      <c r="BC9" s="41">
        <v>137.6192041230577</v>
      </c>
      <c r="BD9" s="41">
        <v>142.8642489377911</v>
      </c>
      <c r="BE9" s="41">
        <v>5.2450448147334043</v>
      </c>
      <c r="BF9" s="18">
        <v>3.8112739047984456E-2</v>
      </c>
      <c r="BG9" s="41">
        <v>146.41219431136651</v>
      </c>
      <c r="BH9" s="41">
        <v>136.98387794440208</v>
      </c>
      <c r="BI9" s="41">
        <v>-9.4283163669644239</v>
      </c>
      <c r="BJ9" s="18">
        <v>-6.4395704273878709E-2</v>
      </c>
      <c r="BK9" s="41">
        <v>111.57231252204943</v>
      </c>
      <c r="BL9" s="41">
        <v>120.75236549188836</v>
      </c>
      <c r="BM9" s="41">
        <v>9.1800529698389255</v>
      </c>
      <c r="BN9" s="18">
        <v>8.2278952208906866E-2</v>
      </c>
      <c r="BO9" s="41">
        <v>395.60371095647361</v>
      </c>
      <c r="BP9" s="41">
        <v>400.60049237408157</v>
      </c>
      <c r="BQ9" s="41">
        <v>4.9967814176079628</v>
      </c>
      <c r="BR9" s="18">
        <v>1.2630774887138849E-2</v>
      </c>
      <c r="BS9" s="41">
        <v>1424.8642857508064</v>
      </c>
      <c r="BT9" s="18">
        <v>2.9992025215814053E-2</v>
      </c>
      <c r="BU9" s="41">
        <v>1623.4004780579087</v>
      </c>
      <c r="BV9" s="18">
        <v>3.6707609742206812E-2</v>
      </c>
      <c r="BW9" s="82">
        <v>198.53619230710228</v>
      </c>
      <c r="BX9" s="83">
        <v>0.13933691390298777</v>
      </c>
      <c r="BY9" s="75"/>
      <c r="BZ9" s="75"/>
      <c r="CA9" s="76"/>
      <c r="CB9" s="75"/>
    </row>
    <row r="10" spans="1:80" s="80" customFormat="1" ht="12.75" x14ac:dyDescent="0.2">
      <c r="A10" s="81"/>
      <c r="B10" s="40" t="s">
        <v>23</v>
      </c>
      <c r="C10" s="41">
        <v>1609.2066427041202</v>
      </c>
      <c r="D10" s="41">
        <v>1647.6326459866152</v>
      </c>
      <c r="E10" s="41">
        <v>38.426003282495003</v>
      </c>
      <c r="F10" s="18">
        <v>2.3878849529183972E-2</v>
      </c>
      <c r="G10" s="41">
        <v>120.74825265999618</v>
      </c>
      <c r="H10" s="41">
        <v>117.50645403741626</v>
      </c>
      <c r="I10" s="41">
        <v>-3.2417986225799211</v>
      </c>
      <c r="J10" s="18">
        <v>-2.6847582065706588E-2</v>
      </c>
      <c r="K10" s="41">
        <v>134.76523777628935</v>
      </c>
      <c r="L10" s="41">
        <v>125.47205840998463</v>
      </c>
      <c r="M10" s="41">
        <v>-9.2931793663047273</v>
      </c>
      <c r="N10" s="18">
        <v>-6.8958282711832769E-2</v>
      </c>
      <c r="O10" s="41">
        <v>152.54145145539215</v>
      </c>
      <c r="P10" s="41">
        <v>140.98185220596872</v>
      </c>
      <c r="Q10" s="41">
        <v>-11.559599249423428</v>
      </c>
      <c r="R10" s="18">
        <v>-7.5780052825862962E-2</v>
      </c>
      <c r="S10" s="41">
        <v>408.05494189167769</v>
      </c>
      <c r="T10" s="41">
        <v>383.96036465336965</v>
      </c>
      <c r="U10" s="41">
        <v>-24.094577238308034</v>
      </c>
      <c r="V10" s="18">
        <v>-5.9047384959019032E-2</v>
      </c>
      <c r="W10" s="41">
        <v>137.99588103260496</v>
      </c>
      <c r="X10" s="41">
        <v>110.58200457094947</v>
      </c>
      <c r="Y10" s="41">
        <v>-27.413876461655491</v>
      </c>
      <c r="Z10" s="18">
        <v>-0.19865720814651186</v>
      </c>
      <c r="AA10" s="41">
        <v>137.70620759472956</v>
      </c>
      <c r="AB10" s="41">
        <v>126.82524145759092</v>
      </c>
      <c r="AC10" s="41">
        <v>-10.880966137138643</v>
      </c>
      <c r="AD10" s="18">
        <v>-7.9015799848046145E-2</v>
      </c>
      <c r="AE10" s="41">
        <v>144.40462361248174</v>
      </c>
      <c r="AF10" s="41">
        <v>125.49640459549148</v>
      </c>
      <c r="AG10" s="41">
        <v>-18.908219016990259</v>
      </c>
      <c r="AH10" s="18">
        <v>-0.13093915238982631</v>
      </c>
      <c r="AI10" s="41">
        <v>420.10671223981626</v>
      </c>
      <c r="AJ10" s="41">
        <v>362.90365062403191</v>
      </c>
      <c r="AK10" s="41">
        <v>-57.20306161578435</v>
      </c>
      <c r="AL10" s="18">
        <v>-0.13616316985463972</v>
      </c>
      <c r="AM10" s="41">
        <v>137.12702279850507</v>
      </c>
      <c r="AN10" s="41">
        <v>117.23570913627464</v>
      </c>
      <c r="AO10" s="41">
        <v>-19.891313662230431</v>
      </c>
      <c r="AP10" s="18">
        <v>-0.14505757695519136</v>
      </c>
      <c r="AQ10" s="41">
        <v>127.45312015870503</v>
      </c>
      <c r="AR10" s="41">
        <v>109.50264491290142</v>
      </c>
      <c r="AS10" s="41">
        <v>-17.950475245803617</v>
      </c>
      <c r="AT10" s="18">
        <v>-0.14083982583911345</v>
      </c>
      <c r="AU10" s="41">
        <v>149.90370430967951</v>
      </c>
      <c r="AV10" s="41">
        <v>121.55924032252297</v>
      </c>
      <c r="AW10" s="41">
        <v>-28.344463987156544</v>
      </c>
      <c r="AX10" s="18">
        <v>-0.18908448005127981</v>
      </c>
      <c r="AY10" s="41">
        <v>414.4838472668896</v>
      </c>
      <c r="AZ10" s="41">
        <v>348.29759437169901</v>
      </c>
      <c r="BA10" s="41">
        <v>-66.186252895190592</v>
      </c>
      <c r="BB10" s="18">
        <v>-0.15968355179972241</v>
      </c>
      <c r="BC10" s="41">
        <v>149.43880500861539</v>
      </c>
      <c r="BD10" s="41">
        <v>130.32412581870605</v>
      </c>
      <c r="BE10" s="41">
        <v>-19.114679189909339</v>
      </c>
      <c r="BF10" s="18">
        <v>-0.1279097433147123</v>
      </c>
      <c r="BG10" s="41">
        <v>153.22808935336911</v>
      </c>
      <c r="BH10" s="41">
        <v>136.94195354401978</v>
      </c>
      <c r="BI10" s="41">
        <v>-16.286135809349332</v>
      </c>
      <c r="BJ10" s="18">
        <v>-0.10628688172043202</v>
      </c>
      <c r="BK10" s="41">
        <v>102.32025022624667</v>
      </c>
      <c r="BL10" s="41">
        <v>87.676625780359302</v>
      </c>
      <c r="BM10" s="41">
        <v>-14.643624445887369</v>
      </c>
      <c r="BN10" s="18">
        <v>-0.14311560432571208</v>
      </c>
      <c r="BO10" s="41">
        <v>404.98714458823122</v>
      </c>
      <c r="BP10" s="41">
        <v>354.94270514308516</v>
      </c>
      <c r="BQ10" s="41">
        <v>-50.044439445146054</v>
      </c>
      <c r="BR10" s="18">
        <v>-0.12357043949142757</v>
      </c>
      <c r="BS10" s="41">
        <v>1647.6326459866145</v>
      </c>
      <c r="BT10" s="18">
        <v>3.4681085320901417E-2</v>
      </c>
      <c r="BU10" s="41">
        <v>1450.1043147921857</v>
      </c>
      <c r="BV10" s="18">
        <v>3.2789113956995519E-2</v>
      </c>
      <c r="BW10" s="82">
        <v>-197.5283311944288</v>
      </c>
      <c r="BX10" s="83">
        <v>-0.11988614796846744</v>
      </c>
      <c r="BY10" s="75"/>
      <c r="BZ10" s="75"/>
      <c r="CA10" s="76"/>
      <c r="CB10" s="75"/>
    </row>
    <row r="11" spans="1:80" s="80" customFormat="1" ht="12.75" x14ac:dyDescent="0.2">
      <c r="A11" s="81"/>
      <c r="B11" s="40" t="s">
        <v>26</v>
      </c>
      <c r="C11" s="41">
        <v>1645.7240527039653</v>
      </c>
      <c r="D11" s="41">
        <v>2139.8151741204479</v>
      </c>
      <c r="E11" s="41">
        <v>494.09112141648257</v>
      </c>
      <c r="F11" s="18">
        <v>0.30022719823817284</v>
      </c>
      <c r="G11" s="41">
        <v>136.62232811645191</v>
      </c>
      <c r="H11" s="41">
        <v>186.36303513086523</v>
      </c>
      <c r="I11" s="41">
        <v>49.740707014413317</v>
      </c>
      <c r="J11" s="18">
        <v>0.36407450890469489</v>
      </c>
      <c r="K11" s="41">
        <v>145.59961704238108</v>
      </c>
      <c r="L11" s="41">
        <v>193.38180158807245</v>
      </c>
      <c r="M11" s="41">
        <v>47.782184545691365</v>
      </c>
      <c r="N11" s="18">
        <v>0.32817520757477642</v>
      </c>
      <c r="O11" s="41">
        <v>168.0422010092899</v>
      </c>
      <c r="P11" s="41">
        <v>236.11095749630584</v>
      </c>
      <c r="Q11" s="41">
        <v>68.068756487015946</v>
      </c>
      <c r="R11" s="18">
        <v>0.40506941755215936</v>
      </c>
      <c r="S11" s="41">
        <v>450.26414616812286</v>
      </c>
      <c r="T11" s="41">
        <v>615.85579421524358</v>
      </c>
      <c r="U11" s="41">
        <v>165.59164804712071</v>
      </c>
      <c r="V11" s="18">
        <v>0.36776556484977357</v>
      </c>
      <c r="W11" s="41">
        <v>167.54137680677806</v>
      </c>
      <c r="X11" s="41">
        <v>193.58757969762195</v>
      </c>
      <c r="Y11" s="41">
        <v>26.046202890843887</v>
      </c>
      <c r="Z11" s="18">
        <v>0.15546131580906383</v>
      </c>
      <c r="AA11" s="41">
        <v>174.12118333392979</v>
      </c>
      <c r="AB11" s="41">
        <v>202.45685514589709</v>
      </c>
      <c r="AC11" s="41">
        <v>28.335671811967302</v>
      </c>
      <c r="AD11" s="18">
        <v>0.16273535057262459</v>
      </c>
      <c r="AE11" s="41">
        <v>191.18447308815189</v>
      </c>
      <c r="AF11" s="41">
        <v>217.685049314102</v>
      </c>
      <c r="AG11" s="41">
        <v>26.500576225950113</v>
      </c>
      <c r="AH11" s="18">
        <v>0.13861259650375032</v>
      </c>
      <c r="AI11" s="41">
        <v>532.8470332288598</v>
      </c>
      <c r="AJ11" s="41">
        <v>613.72948415762107</v>
      </c>
      <c r="AK11" s="41">
        <v>80.882450928761273</v>
      </c>
      <c r="AL11" s="18">
        <v>0.15179300227805145</v>
      </c>
      <c r="AM11" s="41">
        <v>183.05933849056416</v>
      </c>
      <c r="AN11" s="41">
        <v>191.5853678489438</v>
      </c>
      <c r="AO11" s="41">
        <v>8.5260293583796454</v>
      </c>
      <c r="AP11" s="18">
        <v>4.6575222158464873E-2</v>
      </c>
      <c r="AQ11" s="41">
        <v>161.72401998128655</v>
      </c>
      <c r="AR11" s="41">
        <v>166.36790978766038</v>
      </c>
      <c r="AS11" s="41">
        <v>4.643889806373835</v>
      </c>
      <c r="AT11" s="18">
        <v>2.8714904606694725E-2</v>
      </c>
      <c r="AU11" s="41">
        <v>196.0007009811691</v>
      </c>
      <c r="AV11" s="41">
        <v>162.89289048639199</v>
      </c>
      <c r="AW11" s="41">
        <v>-33.107810494777112</v>
      </c>
      <c r="AX11" s="18">
        <v>-0.16891679636369242</v>
      </c>
      <c r="AY11" s="41">
        <v>540.78405945301984</v>
      </c>
      <c r="AZ11" s="41">
        <v>520.84616812299623</v>
      </c>
      <c r="BA11" s="41">
        <v>-19.937891330023604</v>
      </c>
      <c r="BB11" s="18">
        <v>-3.68684893378513E-2</v>
      </c>
      <c r="BC11" s="41">
        <v>221.14208494603238</v>
      </c>
      <c r="BD11" s="41">
        <v>156.5294023509199</v>
      </c>
      <c r="BE11" s="41">
        <v>-64.612682595112489</v>
      </c>
      <c r="BF11" s="18">
        <v>-0.29217723352332775</v>
      </c>
      <c r="BG11" s="41">
        <v>219.14535977053231</v>
      </c>
      <c r="BH11" s="41">
        <v>142.37873894970423</v>
      </c>
      <c r="BI11" s="41">
        <v>-76.766620820828081</v>
      </c>
      <c r="BJ11" s="18">
        <v>-0.35030000590115445</v>
      </c>
      <c r="BK11" s="41">
        <v>175.63249055388275</v>
      </c>
      <c r="BL11" s="41">
        <v>110.24523143627017</v>
      </c>
      <c r="BM11" s="41">
        <v>-65.387259117612572</v>
      </c>
      <c r="BN11" s="18">
        <v>-0.37229591695365866</v>
      </c>
      <c r="BO11" s="41">
        <v>615.91993527044747</v>
      </c>
      <c r="BP11" s="41">
        <v>409.15337273689431</v>
      </c>
      <c r="BQ11" s="41">
        <v>-206.76656253355316</v>
      </c>
      <c r="BR11" s="18">
        <v>-0.33570363726376701</v>
      </c>
      <c r="BS11" s="41">
        <v>2139.8151741204501</v>
      </c>
      <c r="BT11" s="18">
        <v>4.5041054998150205E-2</v>
      </c>
      <c r="BU11" s="41">
        <v>2159.5848192327549</v>
      </c>
      <c r="BV11" s="18">
        <v>4.8831571643015395E-2</v>
      </c>
      <c r="BW11" s="82">
        <v>19.769645112304715</v>
      </c>
      <c r="BX11" s="83">
        <v>9.2389498641773267E-3</v>
      </c>
      <c r="BY11" s="75"/>
      <c r="BZ11" s="75"/>
      <c r="CA11" s="76"/>
      <c r="CB11" s="75"/>
    </row>
    <row r="12" spans="1:80" ht="12.75" x14ac:dyDescent="0.2">
      <c r="A12" s="70"/>
      <c r="B12" s="5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5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52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52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52"/>
      <c r="BP12" s="20"/>
      <c r="BQ12" s="20"/>
      <c r="BR12" s="20"/>
      <c r="BS12" s="20"/>
      <c r="BT12" s="20"/>
      <c r="BU12" s="20"/>
      <c r="BV12" s="20"/>
      <c r="BW12" s="84"/>
      <c r="BX12" s="85"/>
      <c r="BY12" s="75"/>
      <c r="BZ12" s="75"/>
      <c r="CA12" s="76"/>
      <c r="CB12" s="75"/>
    </row>
    <row r="13" spans="1:80" s="77" customFormat="1" ht="12.75" x14ac:dyDescent="0.2">
      <c r="A13" s="72" t="s">
        <v>27</v>
      </c>
      <c r="B13" s="36"/>
      <c r="C13" s="37">
        <v>15098.119634119535</v>
      </c>
      <c r="D13" s="37">
        <v>18841.978583516979</v>
      </c>
      <c r="E13" s="37">
        <v>3743.8589493974432</v>
      </c>
      <c r="F13" s="11">
        <v>0.2479685576829628</v>
      </c>
      <c r="G13" s="37">
        <v>1401.2362981445224</v>
      </c>
      <c r="H13" s="37">
        <v>1426.5229115004884</v>
      </c>
      <c r="I13" s="37">
        <v>25.286613355965983</v>
      </c>
      <c r="J13" s="11">
        <v>1.8045930860804707E-2</v>
      </c>
      <c r="K13" s="37">
        <v>1408.0524304259575</v>
      </c>
      <c r="L13" s="37">
        <v>1474.9367424571665</v>
      </c>
      <c r="M13" s="37">
        <v>66.884312031208992</v>
      </c>
      <c r="N13" s="11">
        <v>4.7501293691865905E-2</v>
      </c>
      <c r="O13" s="37">
        <v>1857.9589928572525</v>
      </c>
      <c r="P13" s="37">
        <v>1694.3583368697689</v>
      </c>
      <c r="Q13" s="37">
        <v>-163.60065598748361</v>
      </c>
      <c r="R13" s="11">
        <v>-8.8053964924108039E-2</v>
      </c>
      <c r="S13" s="37">
        <v>4667.2477214277324</v>
      </c>
      <c r="T13" s="37">
        <v>4595.8179908274242</v>
      </c>
      <c r="U13" s="37">
        <v>-71.429730600308176</v>
      </c>
      <c r="V13" s="11">
        <v>-1.5304465257408171E-2</v>
      </c>
      <c r="W13" s="37">
        <v>1741.4399477459701</v>
      </c>
      <c r="X13" s="37">
        <v>1421.573727266685</v>
      </c>
      <c r="Y13" s="37">
        <v>-319.86622047928518</v>
      </c>
      <c r="Z13" s="11">
        <v>-0.18367915637475957</v>
      </c>
      <c r="AA13" s="37">
        <v>1700.1714550855645</v>
      </c>
      <c r="AB13" s="37">
        <v>1458.2565954096217</v>
      </c>
      <c r="AC13" s="37">
        <v>-241.91485967594281</v>
      </c>
      <c r="AD13" s="11">
        <v>-0.14228850799272358</v>
      </c>
      <c r="AE13" s="37">
        <v>1720.1557246795478</v>
      </c>
      <c r="AF13" s="37">
        <v>1459.3272723089426</v>
      </c>
      <c r="AG13" s="37">
        <v>-260.82845237060519</v>
      </c>
      <c r="AH13" s="11">
        <v>-0.15163072077046721</v>
      </c>
      <c r="AI13" s="37">
        <v>5161.7671275110824</v>
      </c>
      <c r="AJ13" s="37">
        <v>4339.1575949852495</v>
      </c>
      <c r="AK13" s="37">
        <v>-822.60953252583295</v>
      </c>
      <c r="AL13" s="11">
        <v>-0.15936587455515094</v>
      </c>
      <c r="AM13" s="37">
        <v>1652.0926762550939</v>
      </c>
      <c r="AN13" s="37">
        <v>1445.4475332723187</v>
      </c>
      <c r="AO13" s="37">
        <v>-206.64514298277527</v>
      </c>
      <c r="AP13" s="11">
        <v>-0.12508084198471922</v>
      </c>
      <c r="AQ13" s="37">
        <v>1545.5579851009547</v>
      </c>
      <c r="AR13" s="37">
        <v>1397.8024772091644</v>
      </c>
      <c r="AS13" s="37">
        <v>-147.75550789179033</v>
      </c>
      <c r="AT13" s="11">
        <v>-9.5600106444494889E-2</v>
      </c>
      <c r="AU13" s="37">
        <v>1427.9055986460994</v>
      </c>
      <c r="AV13" s="37">
        <v>1566.1501582448377</v>
      </c>
      <c r="AW13" s="37">
        <v>138.24455959873831</v>
      </c>
      <c r="AX13" s="11">
        <v>9.681631595941495E-2</v>
      </c>
      <c r="AY13" s="37">
        <v>4625.5562600021476</v>
      </c>
      <c r="AZ13" s="37">
        <v>4409.4001687263217</v>
      </c>
      <c r="BA13" s="37">
        <v>-216.15609127582593</v>
      </c>
      <c r="BB13" s="11">
        <v>-4.6730831736921857E-2</v>
      </c>
      <c r="BC13" s="37">
        <v>1557.6877837030829</v>
      </c>
      <c r="BD13" s="37">
        <v>1548.590796234846</v>
      </c>
      <c r="BE13" s="37">
        <v>-9.0969874682368754</v>
      </c>
      <c r="BF13" s="11">
        <v>-5.8400582988528387E-3</v>
      </c>
      <c r="BG13" s="37">
        <v>1570.6107136100788</v>
      </c>
      <c r="BH13" s="37">
        <v>1393.1790728233036</v>
      </c>
      <c r="BI13" s="37">
        <v>-177.43164078677523</v>
      </c>
      <c r="BJ13" s="11">
        <v>-0.11296983985226053</v>
      </c>
      <c r="BK13" s="37">
        <v>1259.1089772628497</v>
      </c>
      <c r="BL13" s="37">
        <v>1195.0977109462476</v>
      </c>
      <c r="BM13" s="37">
        <v>-64.011266316602132</v>
      </c>
      <c r="BN13" s="11">
        <v>-5.0838543344957215E-2</v>
      </c>
      <c r="BO13" s="37">
        <v>4387.4074745760117</v>
      </c>
      <c r="BP13" s="37">
        <v>4136.8675800043975</v>
      </c>
      <c r="BQ13" s="37">
        <v>-250.53989457161424</v>
      </c>
      <c r="BR13" s="11">
        <v>-5.7104314113387837E-2</v>
      </c>
      <c r="BS13" s="37">
        <v>18841.978583516975</v>
      </c>
      <c r="BT13" s="11">
        <v>0.39660555917077778</v>
      </c>
      <c r="BU13" s="37">
        <v>17481.243334543389</v>
      </c>
      <c r="BV13" s="11">
        <v>0.39527810100231026</v>
      </c>
      <c r="BW13" s="73">
        <v>-1360.7352489735858</v>
      </c>
      <c r="BX13" s="74">
        <v>-7.2218278082746654E-2</v>
      </c>
      <c r="BY13" s="75"/>
      <c r="BZ13" s="75"/>
      <c r="CA13" s="76"/>
      <c r="CB13" s="75"/>
    </row>
    <row r="14" spans="1:80" s="86" customFormat="1" ht="12.75" x14ac:dyDescent="0.2">
      <c r="A14" s="63"/>
      <c r="B14" s="28" t="s">
        <v>28</v>
      </c>
      <c r="C14" s="48">
        <v>976.65550584662321</v>
      </c>
      <c r="D14" s="48">
        <v>1101.8574891478304</v>
      </c>
      <c r="E14" s="48">
        <v>125.20198330120718</v>
      </c>
      <c r="F14" s="16">
        <v>0.12819462190270933</v>
      </c>
      <c r="G14" s="48">
        <v>98.323353256673613</v>
      </c>
      <c r="H14" s="48">
        <v>75.289499087343998</v>
      </c>
      <c r="I14" s="48">
        <v>-23.033854169329615</v>
      </c>
      <c r="J14" s="16">
        <v>-0.23426636100580928</v>
      </c>
      <c r="K14" s="48">
        <v>101.58034236104366</v>
      </c>
      <c r="L14" s="48">
        <v>84.368779495150406</v>
      </c>
      <c r="M14" s="48">
        <v>-17.211562865893256</v>
      </c>
      <c r="N14" s="16">
        <v>-0.16943792928673901</v>
      </c>
      <c r="O14" s="48">
        <v>123.1185798356708</v>
      </c>
      <c r="P14" s="48">
        <v>96.517972932207826</v>
      </c>
      <c r="Q14" s="48">
        <v>-26.600606903462975</v>
      </c>
      <c r="R14" s="16">
        <v>-0.21605680425300078</v>
      </c>
      <c r="S14" s="48">
        <v>323.02227545338809</v>
      </c>
      <c r="T14" s="48">
        <v>256.17625151470224</v>
      </c>
      <c r="U14" s="48">
        <v>-66.846023938685846</v>
      </c>
      <c r="V14" s="16">
        <v>-0.20693936306671731</v>
      </c>
      <c r="W14" s="48">
        <v>111.48959469892579</v>
      </c>
      <c r="X14" s="48">
        <v>84.786759074152684</v>
      </c>
      <c r="Y14" s="48">
        <v>-26.702835624773101</v>
      </c>
      <c r="Z14" s="16">
        <v>-0.23950966632252352</v>
      </c>
      <c r="AA14" s="48">
        <v>113.77258095028709</v>
      </c>
      <c r="AB14" s="48">
        <v>77.403378105459055</v>
      </c>
      <c r="AC14" s="48">
        <v>-36.369202844828038</v>
      </c>
      <c r="AD14" s="16">
        <v>-0.31966579769091774</v>
      </c>
      <c r="AE14" s="48">
        <v>94.90893124658075</v>
      </c>
      <c r="AF14" s="48">
        <v>88.538440457503967</v>
      </c>
      <c r="AG14" s="48">
        <v>-6.3704907890767828</v>
      </c>
      <c r="AH14" s="16">
        <v>-6.7122142304244847E-2</v>
      </c>
      <c r="AI14" s="48">
        <v>320.17110689579363</v>
      </c>
      <c r="AJ14" s="48">
        <v>250.72857763711571</v>
      </c>
      <c r="AK14" s="48">
        <v>-69.442529258677922</v>
      </c>
      <c r="AL14" s="16">
        <v>-0.21689192985574254</v>
      </c>
      <c r="AM14" s="48">
        <v>86.871256704314774</v>
      </c>
      <c r="AN14" s="48">
        <v>53.736220939447719</v>
      </c>
      <c r="AO14" s="48">
        <v>-33.135035764867055</v>
      </c>
      <c r="AP14" s="16">
        <v>-0.38142691866021183</v>
      </c>
      <c r="AQ14" s="48">
        <v>77.009127071371253</v>
      </c>
      <c r="AR14" s="48">
        <v>59.811730569630278</v>
      </c>
      <c r="AS14" s="48">
        <v>-17.197396501740975</v>
      </c>
      <c r="AT14" s="16">
        <v>-0.22331634126695929</v>
      </c>
      <c r="AU14" s="48">
        <v>71.765972502722619</v>
      </c>
      <c r="AV14" s="48">
        <v>72.734576624757779</v>
      </c>
      <c r="AW14" s="48">
        <v>0.96860412203515978</v>
      </c>
      <c r="AX14" s="16">
        <v>1.349670447228195E-2</v>
      </c>
      <c r="AY14" s="48">
        <v>235.64635627840863</v>
      </c>
      <c r="AZ14" s="48">
        <v>186.28252813383577</v>
      </c>
      <c r="BA14" s="48">
        <v>-49.363828144572864</v>
      </c>
      <c r="BB14" s="16">
        <v>-0.20948267108467861</v>
      </c>
      <c r="BC14" s="48">
        <v>101.50032262517705</v>
      </c>
      <c r="BD14" s="48">
        <v>74.233686976884499</v>
      </c>
      <c r="BE14" s="48">
        <v>-27.266635648292549</v>
      </c>
      <c r="BF14" s="16">
        <v>-0.26863595053764971</v>
      </c>
      <c r="BG14" s="48">
        <v>72.888982682543968</v>
      </c>
      <c r="BH14" s="48">
        <v>69.727238052386951</v>
      </c>
      <c r="BI14" s="48">
        <v>-3.1617446301570169</v>
      </c>
      <c r="BJ14" s="16">
        <v>-4.3377538192945812E-2</v>
      </c>
      <c r="BK14" s="48">
        <v>48.628445212518464</v>
      </c>
      <c r="BL14" s="48">
        <v>57.631977216833782</v>
      </c>
      <c r="BM14" s="48">
        <v>9.0035320043153177</v>
      </c>
      <c r="BN14" s="16">
        <v>0.18514949357248894</v>
      </c>
      <c r="BO14" s="48">
        <v>223.01775052023947</v>
      </c>
      <c r="BP14" s="48">
        <v>201.59290224610521</v>
      </c>
      <c r="BQ14" s="48">
        <v>-21.424848274134263</v>
      </c>
      <c r="BR14" s="16">
        <v>-9.6067905914017815E-2</v>
      </c>
      <c r="BS14" s="48">
        <v>1101.8574891478299</v>
      </c>
      <c r="BT14" s="16">
        <v>2.3193042263208799E-2</v>
      </c>
      <c r="BU14" s="48">
        <v>894.78025953175893</v>
      </c>
      <c r="BV14" s="16">
        <v>2.0232373352024297E-2</v>
      </c>
      <c r="BW14" s="78">
        <v>-207.07722961607101</v>
      </c>
      <c r="BX14" s="79">
        <v>-0.1879346754508365</v>
      </c>
      <c r="BY14" s="75"/>
      <c r="BZ14" s="75"/>
      <c r="CA14" s="76"/>
      <c r="CB14" s="75"/>
    </row>
    <row r="15" spans="1:80" s="86" customFormat="1" ht="12.75" x14ac:dyDescent="0.2">
      <c r="A15" s="81"/>
      <c r="B15" s="40" t="s">
        <v>29</v>
      </c>
      <c r="C15" s="41">
        <v>3215.3295265948486</v>
      </c>
      <c r="D15" s="41">
        <v>4176.8719218950546</v>
      </c>
      <c r="E15" s="41">
        <v>961.54239530020595</v>
      </c>
      <c r="F15" s="18">
        <v>0.29904940919648582</v>
      </c>
      <c r="G15" s="41">
        <v>316.41587203386803</v>
      </c>
      <c r="H15" s="41">
        <v>272.75471590066627</v>
      </c>
      <c r="I15" s="41">
        <v>-43.661156133201757</v>
      </c>
      <c r="J15" s="18">
        <v>-0.13798661822036673</v>
      </c>
      <c r="K15" s="41">
        <v>317.13452242781835</v>
      </c>
      <c r="L15" s="41">
        <v>315.39662087195705</v>
      </c>
      <c r="M15" s="41">
        <v>-1.7379015558612991</v>
      </c>
      <c r="N15" s="18">
        <v>-5.480013788965077E-3</v>
      </c>
      <c r="O15" s="41">
        <v>413.67825219983337</v>
      </c>
      <c r="P15" s="41">
        <v>289.86406436142215</v>
      </c>
      <c r="Q15" s="41">
        <v>-123.81418783841121</v>
      </c>
      <c r="R15" s="18">
        <v>-0.29930069366711826</v>
      </c>
      <c r="S15" s="41">
        <v>1047.2286466615196</v>
      </c>
      <c r="T15" s="41">
        <v>878.01540113404553</v>
      </c>
      <c r="U15" s="41">
        <v>-169.2132455274741</v>
      </c>
      <c r="V15" s="18">
        <v>-0.16158194876249066</v>
      </c>
      <c r="W15" s="41">
        <v>371.54447319041026</v>
      </c>
      <c r="X15" s="41">
        <v>246.39384557962603</v>
      </c>
      <c r="Y15" s="41">
        <v>-125.15062761078423</v>
      </c>
      <c r="Z15" s="18">
        <v>-0.33683888912713456</v>
      </c>
      <c r="AA15" s="41">
        <v>390.91670595092614</v>
      </c>
      <c r="AB15" s="41">
        <v>255.20820981373649</v>
      </c>
      <c r="AC15" s="41">
        <v>-135.70849613718966</v>
      </c>
      <c r="AD15" s="18">
        <v>-0.34715450650048674</v>
      </c>
      <c r="AE15" s="41">
        <v>378.66749973157164</v>
      </c>
      <c r="AF15" s="41">
        <v>232.68344078984364</v>
      </c>
      <c r="AG15" s="41">
        <v>-145.98405894172799</v>
      </c>
      <c r="AH15" s="18">
        <v>-0.3855204342733734</v>
      </c>
      <c r="AI15" s="41">
        <v>1141.128678872908</v>
      </c>
      <c r="AJ15" s="41">
        <v>734.28549618320619</v>
      </c>
      <c r="AK15" s="41">
        <v>-406.84318268970185</v>
      </c>
      <c r="AL15" s="18">
        <v>-0.35652699842014363</v>
      </c>
      <c r="AM15" s="41">
        <v>365.68205979047281</v>
      </c>
      <c r="AN15" s="41">
        <v>288.48819427046334</v>
      </c>
      <c r="AO15" s="41">
        <v>-77.193865520009467</v>
      </c>
      <c r="AP15" s="18">
        <v>-0.21109557730078346</v>
      </c>
      <c r="AQ15" s="41">
        <v>316.26945542301735</v>
      </c>
      <c r="AR15" s="41">
        <v>270.25522361350431</v>
      </c>
      <c r="AS15" s="41">
        <v>-46.014231809513035</v>
      </c>
      <c r="AT15" s="18">
        <v>-0.14549059676966905</v>
      </c>
      <c r="AU15" s="41">
        <v>317.27779868393492</v>
      </c>
      <c r="AV15" s="41">
        <v>354.13353205544456</v>
      </c>
      <c r="AW15" s="41">
        <v>36.855733371509643</v>
      </c>
      <c r="AX15" s="18">
        <v>0.11616234581930047</v>
      </c>
      <c r="AY15" s="41">
        <v>999.22931389742507</v>
      </c>
      <c r="AZ15" s="41">
        <v>912.87694993941227</v>
      </c>
      <c r="BA15" s="41">
        <v>-86.352363958012802</v>
      </c>
      <c r="BB15" s="18">
        <v>-8.6418965853995375E-2</v>
      </c>
      <c r="BC15" s="41">
        <v>365.14112831892373</v>
      </c>
      <c r="BD15" s="41">
        <v>350.38782562901685</v>
      </c>
      <c r="BE15" s="41">
        <v>-14.753302689906889</v>
      </c>
      <c r="BF15" s="18">
        <v>-4.0404384895861338E-2</v>
      </c>
      <c r="BG15" s="41">
        <v>341.76406385013007</v>
      </c>
      <c r="BH15" s="41">
        <v>302.86229631409691</v>
      </c>
      <c r="BI15" s="41">
        <v>-38.901767536033162</v>
      </c>
      <c r="BJ15" s="18">
        <v>-0.11382638390293812</v>
      </c>
      <c r="BK15" s="41">
        <v>282.3800902941461</v>
      </c>
      <c r="BL15" s="41">
        <v>287.71043495600321</v>
      </c>
      <c r="BM15" s="41">
        <v>5.3303446618571115</v>
      </c>
      <c r="BN15" s="18">
        <v>1.8876488977337836E-2</v>
      </c>
      <c r="BO15" s="41">
        <v>989.28528246319991</v>
      </c>
      <c r="BP15" s="41">
        <v>940.96055689911691</v>
      </c>
      <c r="BQ15" s="41">
        <v>-48.324725564082996</v>
      </c>
      <c r="BR15" s="18">
        <v>-4.8848119365285929E-2</v>
      </c>
      <c r="BS15" s="41">
        <v>4176.8719218950528</v>
      </c>
      <c r="BT15" s="18">
        <v>8.7919143779150777E-2</v>
      </c>
      <c r="BU15" s="41">
        <v>3466.1384041557808</v>
      </c>
      <c r="BV15" s="18">
        <v>7.8374780328041349E-2</v>
      </c>
      <c r="BW15" s="82">
        <v>-710.73351773927197</v>
      </c>
      <c r="BX15" s="83">
        <v>-0.17015927972644446</v>
      </c>
      <c r="BY15" s="75"/>
      <c r="BZ15" s="75"/>
      <c r="CA15" s="76"/>
      <c r="CB15" s="75"/>
    </row>
    <row r="16" spans="1:80" s="86" customFormat="1" ht="12.75" x14ac:dyDescent="0.2">
      <c r="A16" s="81"/>
      <c r="B16" s="40" t="s">
        <v>32</v>
      </c>
      <c r="C16" s="41">
        <v>541.98553453009754</v>
      </c>
      <c r="D16" s="41">
        <v>776.73266490441415</v>
      </c>
      <c r="E16" s="41">
        <v>234.74713037431661</v>
      </c>
      <c r="F16" s="18">
        <v>0.43312434634965452</v>
      </c>
      <c r="G16" s="41">
        <v>60.703531493023412</v>
      </c>
      <c r="H16" s="41">
        <v>54.51004074996294</v>
      </c>
      <c r="I16" s="41">
        <v>-6.1934907430604724</v>
      </c>
      <c r="J16" s="18">
        <v>-0.10202850790933446</v>
      </c>
      <c r="K16" s="41">
        <v>58.684948078309475</v>
      </c>
      <c r="L16" s="41">
        <v>58.695893814902121</v>
      </c>
      <c r="M16" s="41">
        <v>1.0945736592645972E-2</v>
      </c>
      <c r="N16" s="18">
        <v>1.8651693408742439E-4</v>
      </c>
      <c r="O16" s="41">
        <v>80.048970513797201</v>
      </c>
      <c r="P16" s="41">
        <v>78.613998149123418</v>
      </c>
      <c r="Q16" s="41">
        <v>-1.4349723646737829</v>
      </c>
      <c r="R16" s="18">
        <v>-1.7926181379515078E-2</v>
      </c>
      <c r="S16" s="41">
        <v>199.43745008513008</v>
      </c>
      <c r="T16" s="41">
        <v>191.81993271398849</v>
      </c>
      <c r="U16" s="41">
        <v>-7.617517371141588</v>
      </c>
      <c r="V16" s="18">
        <v>-3.8195019881622244E-2</v>
      </c>
      <c r="W16" s="41">
        <v>68.083384547736756</v>
      </c>
      <c r="X16" s="41">
        <v>53.838138795294064</v>
      </c>
      <c r="Y16" s="41">
        <v>-14.245245752442692</v>
      </c>
      <c r="Z16" s="18">
        <v>-0.20923233836083191</v>
      </c>
      <c r="AA16" s="41">
        <v>61.685701211250475</v>
      </c>
      <c r="AB16" s="41">
        <v>59.241033729925405</v>
      </c>
      <c r="AC16" s="41">
        <v>-2.4446674813250695</v>
      </c>
      <c r="AD16" s="18">
        <v>-3.9631023613608554E-2</v>
      </c>
      <c r="AE16" s="41">
        <v>67.347796587637973</v>
      </c>
      <c r="AF16" s="41">
        <v>46.922088320559546</v>
      </c>
      <c r="AG16" s="41">
        <v>-20.425708267078427</v>
      </c>
      <c r="AH16" s="18">
        <v>-0.30328695669351219</v>
      </c>
      <c r="AI16" s="41">
        <v>197.1168823466252</v>
      </c>
      <c r="AJ16" s="41">
        <v>160.00126084577903</v>
      </c>
      <c r="AK16" s="41">
        <v>-37.115621500846174</v>
      </c>
      <c r="AL16" s="18">
        <v>-0.18829245399477892</v>
      </c>
      <c r="AM16" s="41">
        <v>67.202359612031714</v>
      </c>
      <c r="AN16" s="41">
        <v>49.393002970605842</v>
      </c>
      <c r="AO16" s="41">
        <v>-17.809356641425872</v>
      </c>
      <c r="AP16" s="18">
        <v>-0.26501088271664403</v>
      </c>
      <c r="AQ16" s="41">
        <v>63.432813179059529</v>
      </c>
      <c r="AR16" s="41">
        <v>55.516665558867601</v>
      </c>
      <c r="AS16" s="41">
        <v>-7.9161476201919285</v>
      </c>
      <c r="AT16" s="18">
        <v>-0.12479578349845614</v>
      </c>
      <c r="AU16" s="41">
        <v>63.261613228143531</v>
      </c>
      <c r="AV16" s="41">
        <v>54.082008149992582</v>
      </c>
      <c r="AW16" s="41">
        <v>-9.1796050781509493</v>
      </c>
      <c r="AX16" s="18">
        <v>-0.14510545352433676</v>
      </c>
      <c r="AY16" s="41">
        <v>193.89678601923475</v>
      </c>
      <c r="AZ16" s="41">
        <v>158.99167667946602</v>
      </c>
      <c r="BA16" s="41">
        <v>-34.905109339768728</v>
      </c>
      <c r="BB16" s="18">
        <v>-0.18001901968765024</v>
      </c>
      <c r="BC16" s="41">
        <v>66.488875311248933</v>
      </c>
      <c r="BD16" s="41">
        <v>56.643894919292592</v>
      </c>
      <c r="BE16" s="41">
        <v>-9.8449803919563408</v>
      </c>
      <c r="BF16" s="18">
        <v>-0.14806958827126854</v>
      </c>
      <c r="BG16" s="41">
        <v>57.082743387717727</v>
      </c>
      <c r="BH16" s="41">
        <v>53.888882469335307</v>
      </c>
      <c r="BI16" s="41">
        <v>-3.1938609183824198</v>
      </c>
      <c r="BJ16" s="18">
        <v>-5.5951426452808338E-2</v>
      </c>
      <c r="BK16" s="41">
        <v>62.709927754457176</v>
      </c>
      <c r="BL16" s="41">
        <v>54.571268464028073</v>
      </c>
      <c r="BM16" s="41">
        <v>-8.1386592904291035</v>
      </c>
      <c r="BN16" s="18">
        <v>-0.12978262903277926</v>
      </c>
      <c r="BO16" s="41">
        <v>186.28154645342383</v>
      </c>
      <c r="BP16" s="41">
        <v>165.10404585265599</v>
      </c>
      <c r="BQ16" s="41">
        <v>-21.177500600767843</v>
      </c>
      <c r="BR16" s="18">
        <v>-0.11368544552029944</v>
      </c>
      <c r="BS16" s="41">
        <v>776.73266490441381</v>
      </c>
      <c r="BT16" s="18">
        <v>1.6349476862271367E-2</v>
      </c>
      <c r="BU16" s="41">
        <v>675.91691609188956</v>
      </c>
      <c r="BV16" s="18">
        <v>1.5283532750796677E-2</v>
      </c>
      <c r="BW16" s="82">
        <v>-100.81574881252425</v>
      </c>
      <c r="BX16" s="83">
        <v>-0.12979465570040219</v>
      </c>
      <c r="BY16" s="75"/>
      <c r="BZ16" s="75"/>
      <c r="CA16" s="76"/>
      <c r="CB16" s="75"/>
    </row>
    <row r="17" spans="1:80" s="86" customFormat="1" ht="12.75" x14ac:dyDescent="0.2">
      <c r="A17" s="81"/>
      <c r="B17" s="40" t="s">
        <v>33</v>
      </c>
      <c r="C17" s="41">
        <v>1475.0649708819269</v>
      </c>
      <c r="D17" s="41">
        <v>1756.7812524605927</v>
      </c>
      <c r="E17" s="41">
        <v>281.71628157866576</v>
      </c>
      <c r="F17" s="18">
        <v>0.19098567665818161</v>
      </c>
      <c r="G17" s="41">
        <v>137.33067188866104</v>
      </c>
      <c r="H17" s="41">
        <v>140.13175224840612</v>
      </c>
      <c r="I17" s="41">
        <v>2.8010803597450717</v>
      </c>
      <c r="J17" s="18">
        <v>2.0396611486878977E-2</v>
      </c>
      <c r="K17" s="41">
        <v>146.31272810009054</v>
      </c>
      <c r="L17" s="41">
        <v>141.06353261786555</v>
      </c>
      <c r="M17" s="41">
        <v>-5.2491954822249909</v>
      </c>
      <c r="N17" s="18">
        <v>-3.5876547108287721E-2</v>
      </c>
      <c r="O17" s="41">
        <v>160.5733535123197</v>
      </c>
      <c r="P17" s="41">
        <v>151.97554746578189</v>
      </c>
      <c r="Q17" s="41">
        <v>-8.5978060465378121</v>
      </c>
      <c r="R17" s="18">
        <v>-5.3544413556002375E-2</v>
      </c>
      <c r="S17" s="41">
        <v>444.21675350107125</v>
      </c>
      <c r="T17" s="41">
        <v>433.17083233205358</v>
      </c>
      <c r="U17" s="41">
        <v>-11.045921169017674</v>
      </c>
      <c r="V17" s="18">
        <v>-2.4866061628607702E-2</v>
      </c>
      <c r="W17" s="41">
        <v>153.51569921721213</v>
      </c>
      <c r="X17" s="41">
        <v>125.07605262216038</v>
      </c>
      <c r="Y17" s="41">
        <v>-28.439646595051755</v>
      </c>
      <c r="Z17" s="18">
        <v>-0.18525562362720954</v>
      </c>
      <c r="AA17" s="41">
        <v>154.97661811098109</v>
      </c>
      <c r="AB17" s="41">
        <v>147.92426489009773</v>
      </c>
      <c r="AC17" s="41">
        <v>-7.0523532208833615</v>
      </c>
      <c r="AD17" s="18">
        <v>-4.5505917646448221E-2</v>
      </c>
      <c r="AE17" s="41">
        <v>163.04138652132329</v>
      </c>
      <c r="AF17" s="41">
        <v>146.71985704279004</v>
      </c>
      <c r="AG17" s="41">
        <v>-16.32152947853325</v>
      </c>
      <c r="AH17" s="18">
        <v>-0.10010666510370142</v>
      </c>
      <c r="AI17" s="41">
        <v>471.53370384951654</v>
      </c>
      <c r="AJ17" s="41">
        <v>419.72017455504812</v>
      </c>
      <c r="AK17" s="41">
        <v>-51.813529294468424</v>
      </c>
      <c r="AL17" s="18">
        <v>-0.1098829815800484</v>
      </c>
      <c r="AM17" s="41">
        <v>151.17215862319324</v>
      </c>
      <c r="AN17" s="41">
        <v>135.88593691680771</v>
      </c>
      <c r="AO17" s="41">
        <v>-15.286221706385533</v>
      </c>
      <c r="AP17" s="18">
        <v>-0.1011179693774663</v>
      </c>
      <c r="AQ17" s="41">
        <v>142.63145825557447</v>
      </c>
      <c r="AR17" s="41">
        <v>127.08139817877826</v>
      </c>
      <c r="AS17" s="41">
        <v>-15.550060076796214</v>
      </c>
      <c r="AT17" s="18">
        <v>-0.10902265367667213</v>
      </c>
      <c r="AU17" s="41">
        <v>151.71144833651181</v>
      </c>
      <c r="AV17" s="41">
        <v>137.73486192562748</v>
      </c>
      <c r="AW17" s="41">
        <v>-13.976586410884323</v>
      </c>
      <c r="AX17" s="18">
        <v>-9.2126115491843422E-2</v>
      </c>
      <c r="AY17" s="41">
        <v>445.51506521527949</v>
      </c>
      <c r="AZ17" s="41">
        <v>400.70219702121346</v>
      </c>
      <c r="BA17" s="41">
        <v>-44.812868194066027</v>
      </c>
      <c r="BB17" s="18">
        <v>-0.10058665058253818</v>
      </c>
      <c r="BC17" s="41">
        <v>142.28482945859301</v>
      </c>
      <c r="BD17" s="41">
        <v>149.64329977554289</v>
      </c>
      <c r="BE17" s="41">
        <v>7.3584703169498766</v>
      </c>
      <c r="BF17" s="18">
        <v>5.171647845346225E-2</v>
      </c>
      <c r="BG17" s="41">
        <v>143.61490262446131</v>
      </c>
      <c r="BH17" s="41">
        <v>146.53364505095016</v>
      </c>
      <c r="BI17" s="41">
        <v>2.9187424264888477</v>
      </c>
      <c r="BJ17" s="18">
        <v>2.0323395226754908E-2</v>
      </c>
      <c r="BK17" s="41">
        <v>109.61599781167077</v>
      </c>
      <c r="BL17" s="41">
        <v>112.80106808873987</v>
      </c>
      <c r="BM17" s="41">
        <v>3.1850702770691015</v>
      </c>
      <c r="BN17" s="18">
        <v>2.9056618930215938E-2</v>
      </c>
      <c r="BO17" s="41">
        <v>395.51572989472504</v>
      </c>
      <c r="BP17" s="41">
        <v>408.97801291523297</v>
      </c>
      <c r="BQ17" s="41">
        <v>13.462283020507925</v>
      </c>
      <c r="BR17" s="18">
        <v>3.4037288539930384E-2</v>
      </c>
      <c r="BS17" s="41">
        <v>1756.7812524605924</v>
      </c>
      <c r="BT17" s="18">
        <v>3.697855869459437E-2</v>
      </c>
      <c r="BU17" s="41">
        <v>1662.5712168235482</v>
      </c>
      <c r="BV17" s="18">
        <v>3.7593321069360759E-2</v>
      </c>
      <c r="BW17" s="82">
        <v>-94.210035637044257</v>
      </c>
      <c r="BX17" s="83">
        <v>-5.3626503302611685E-2</v>
      </c>
      <c r="BY17" s="75"/>
      <c r="BZ17" s="75"/>
      <c r="CA17" s="76"/>
      <c r="CB17" s="75"/>
    </row>
    <row r="18" spans="1:80" s="86" customFormat="1" ht="12.75" x14ac:dyDescent="0.2">
      <c r="A18" s="81"/>
      <c r="B18" s="40" t="s">
        <v>100</v>
      </c>
      <c r="C18" s="41">
        <v>297.47634661499205</v>
      </c>
      <c r="D18" s="41">
        <v>639.44745862370439</v>
      </c>
      <c r="E18" s="41">
        <v>341.97111200871234</v>
      </c>
      <c r="F18" s="18">
        <v>1.1495741288342078</v>
      </c>
      <c r="G18" s="41">
        <v>64.777327784112131</v>
      </c>
      <c r="H18" s="41">
        <v>29.138496188319017</v>
      </c>
      <c r="I18" s="41">
        <v>-35.638831595793114</v>
      </c>
      <c r="J18" s="18">
        <v>-0.55017446404348613</v>
      </c>
      <c r="K18" s="41">
        <v>69.790666366708763</v>
      </c>
      <c r="L18" s="41">
        <v>52.592825552323056</v>
      </c>
      <c r="M18" s="41">
        <v>-17.197840814385707</v>
      </c>
      <c r="N18" s="18">
        <v>-0.24642035546732285</v>
      </c>
      <c r="O18" s="41">
        <v>70.827856204271328</v>
      </c>
      <c r="P18" s="41">
        <v>67.414422010092892</v>
      </c>
      <c r="Q18" s="41">
        <v>-3.4134341941784356</v>
      </c>
      <c r="R18" s="18">
        <v>-4.8193385725722217E-2</v>
      </c>
      <c r="S18" s="41">
        <v>205.39585035509219</v>
      </c>
      <c r="T18" s="41">
        <v>149.14574375073497</v>
      </c>
      <c r="U18" s="41">
        <v>-56.250106604357228</v>
      </c>
      <c r="V18" s="18">
        <v>-0.27386194271749398</v>
      </c>
      <c r="W18" s="41">
        <v>78.008146924834975</v>
      </c>
      <c r="X18" s="41">
        <v>34.318571143708809</v>
      </c>
      <c r="Y18" s="41">
        <v>-43.689575781126166</v>
      </c>
      <c r="Z18" s="18">
        <v>-0.56006426896953998</v>
      </c>
      <c r="AA18" s="41">
        <v>42.389902496638257</v>
      </c>
      <c r="AB18" s="41">
        <v>17.620699651810227</v>
      </c>
      <c r="AC18" s="41">
        <v>-24.76920284482803</v>
      </c>
      <c r="AD18" s="18">
        <v>-0.58431846704040802</v>
      </c>
      <c r="AE18" s="41">
        <v>15.531774745248823</v>
      </c>
      <c r="AF18" s="41">
        <v>29.252263744803994</v>
      </c>
      <c r="AG18" s="41">
        <v>13.720488999555171</v>
      </c>
      <c r="AH18" s="18">
        <v>0.8833819202633153</v>
      </c>
      <c r="AI18" s="41">
        <v>135.92982416672206</v>
      </c>
      <c r="AJ18" s="41">
        <v>81.191534540323033</v>
      </c>
      <c r="AK18" s="41">
        <v>-54.738289626399023</v>
      </c>
      <c r="AL18" s="18">
        <v>-0.4026952139602627</v>
      </c>
      <c r="AM18" s="41">
        <v>32.97928756589274</v>
      </c>
      <c r="AN18" s="41">
        <v>24.387415572928113</v>
      </c>
      <c r="AO18" s="41">
        <v>-8.5918719929646272</v>
      </c>
      <c r="AP18" s="18">
        <v>-0.26052327467044384</v>
      </c>
      <c r="AQ18" s="41">
        <v>57.698970258151277</v>
      </c>
      <c r="AR18" s="41">
        <v>41.161323836938806</v>
      </c>
      <c r="AS18" s="41">
        <v>-16.537646421212472</v>
      </c>
      <c r="AT18" s="18">
        <v>-0.28661943787248362</v>
      </c>
      <c r="AU18" s="41">
        <v>23.392269778048195</v>
      </c>
      <c r="AV18" s="41">
        <v>37.55951693143065</v>
      </c>
      <c r="AW18" s="41">
        <v>14.167247153382455</v>
      </c>
      <c r="AX18" s="18">
        <v>0.60563798587332052</v>
      </c>
      <c r="AY18" s="41">
        <v>114.07052760209223</v>
      </c>
      <c r="AZ18" s="41">
        <v>103.10825634129756</v>
      </c>
      <c r="BA18" s="41">
        <v>-10.962271260794665</v>
      </c>
      <c r="BB18" s="18">
        <v>-9.610082017884522E-2</v>
      </c>
      <c r="BC18" s="41">
        <v>47.287458010154268</v>
      </c>
      <c r="BD18" s="41">
        <v>19.96908166865218</v>
      </c>
      <c r="BE18" s="41">
        <v>-27.318376341502088</v>
      </c>
      <c r="BF18" s="18">
        <v>-0.57770870947717001</v>
      </c>
      <c r="BG18" s="41">
        <v>90.320185292177754</v>
      </c>
      <c r="BH18" s="41">
        <v>15.772240941186094</v>
      </c>
      <c r="BI18" s="41">
        <v>-74.547944350991656</v>
      </c>
      <c r="BJ18" s="18">
        <v>-0.82537412993380932</v>
      </c>
      <c r="BK18" s="41">
        <v>46.443613197466028</v>
      </c>
      <c r="BL18" s="41">
        <v>15.963315318816054</v>
      </c>
      <c r="BM18" s="41">
        <v>-30.480297878649974</v>
      </c>
      <c r="BN18" s="18">
        <v>-0.65628610222584893</v>
      </c>
      <c r="BO18" s="41">
        <v>184.05125649979806</v>
      </c>
      <c r="BP18" s="41">
        <v>51.704637928654329</v>
      </c>
      <c r="BQ18" s="41">
        <v>-132.34661857114372</v>
      </c>
      <c r="BR18" s="18">
        <v>-0.71907478975178274</v>
      </c>
      <c r="BS18" s="41">
        <v>639.44745862370451</v>
      </c>
      <c r="BT18" s="18">
        <v>1.3459755076340263E-2</v>
      </c>
      <c r="BU18" s="41">
        <v>385.15017256100987</v>
      </c>
      <c r="BV18" s="18">
        <v>8.7088444395596893E-3</v>
      </c>
      <c r="BW18" s="82">
        <v>-254.29728606269464</v>
      </c>
      <c r="BX18" s="83">
        <v>-0.3976828473288857</v>
      </c>
      <c r="BY18" s="75"/>
      <c r="BZ18" s="75"/>
      <c r="CA18" s="76"/>
      <c r="CB18" s="75"/>
    </row>
    <row r="19" spans="1:80" s="86" customFormat="1" ht="12.75" x14ac:dyDescent="0.2">
      <c r="A19" s="81"/>
      <c r="B19" s="40" t="s">
        <v>30</v>
      </c>
      <c r="C19" s="41">
        <v>571.62961402575866</v>
      </c>
      <c r="D19" s="41">
        <v>711.51975273924609</v>
      </c>
      <c r="E19" s="41">
        <v>139.89013871348743</v>
      </c>
      <c r="F19" s="18">
        <v>0.24472164366764898</v>
      </c>
      <c r="G19" s="41">
        <v>54.909877647852859</v>
      </c>
      <c r="H19" s="41">
        <v>61.335826222115415</v>
      </c>
      <c r="I19" s="41">
        <v>6.4259485742625557</v>
      </c>
      <c r="J19" s="18">
        <v>0.11702718799472374</v>
      </c>
      <c r="K19" s="41">
        <v>51.855361662312148</v>
      </c>
      <c r="L19" s="41">
        <v>60.571286359243842</v>
      </c>
      <c r="M19" s="41">
        <v>8.7159246969316939</v>
      </c>
      <c r="N19" s="18">
        <v>0.16808145614123299</v>
      </c>
      <c r="O19" s="41">
        <v>67.949566168838743</v>
      </c>
      <c r="P19" s="41">
        <v>63.911582806276627</v>
      </c>
      <c r="Q19" s="41">
        <v>-4.037983362562116</v>
      </c>
      <c r="R19" s="18">
        <v>-5.9426183127183972E-2</v>
      </c>
      <c r="S19" s="41">
        <v>174.71480547900376</v>
      </c>
      <c r="T19" s="41">
        <v>185.8186953876359</v>
      </c>
      <c r="U19" s="41">
        <v>11.103889908632141</v>
      </c>
      <c r="V19" s="18">
        <v>6.3554372957628613E-2</v>
      </c>
      <c r="W19" s="41">
        <v>56.839637903089717</v>
      </c>
      <c r="X19" s="41">
        <v>52.223494884524726</v>
      </c>
      <c r="Y19" s="41">
        <v>-4.6161430185649905</v>
      </c>
      <c r="Z19" s="18">
        <v>-8.1213448728076149E-2</v>
      </c>
      <c r="AA19" s="41">
        <v>60.477462253876851</v>
      </c>
      <c r="AB19" s="41">
        <v>63.381312281742296</v>
      </c>
      <c r="AC19" s="41">
        <v>2.9038500278654453</v>
      </c>
      <c r="AD19" s="18">
        <v>4.801540804862884E-2</v>
      </c>
      <c r="AE19" s="41">
        <v>63.267325381040244</v>
      </c>
      <c r="AF19" s="41">
        <v>63.579597408772727</v>
      </c>
      <c r="AG19" s="41">
        <v>0.31227202773248308</v>
      </c>
      <c r="AH19" s="18">
        <v>4.9357551603732529E-3</v>
      </c>
      <c r="AI19" s="41">
        <v>180.5844255380068</v>
      </c>
      <c r="AJ19" s="41">
        <v>179.18440457503976</v>
      </c>
      <c r="AK19" s="41">
        <v>-1.4000209629670337</v>
      </c>
      <c r="AL19" s="18">
        <v>-7.7527226326191542E-3</v>
      </c>
      <c r="AM19" s="41">
        <v>62.505015262062628</v>
      </c>
      <c r="AN19" s="41">
        <v>52.543604505504099</v>
      </c>
      <c r="AO19" s="41">
        <v>-9.9614107565585286</v>
      </c>
      <c r="AP19" s="18">
        <v>-0.15936978360526213</v>
      </c>
      <c r="AQ19" s="41">
        <v>47.084969552568452</v>
      </c>
      <c r="AR19" s="41">
        <v>39.312273050316215</v>
      </c>
      <c r="AS19" s="41">
        <v>-7.7726965022522378</v>
      </c>
      <c r="AT19" s="18">
        <v>-0.16507808279613176</v>
      </c>
      <c r="AU19" s="41">
        <v>64.388512805305126</v>
      </c>
      <c r="AV19" s="41">
        <v>52.497487000403929</v>
      </c>
      <c r="AW19" s="41">
        <v>-11.891025804901197</v>
      </c>
      <c r="AX19" s="18">
        <v>-0.18467619901171978</v>
      </c>
      <c r="AY19" s="41">
        <v>173.97849761993621</v>
      </c>
      <c r="AZ19" s="41">
        <v>144.35336455622425</v>
      </c>
      <c r="BA19" s="41">
        <v>-29.625133063711957</v>
      </c>
      <c r="BB19" s="18">
        <v>-0.1702804281505487</v>
      </c>
      <c r="BC19" s="41">
        <v>63.625989988904976</v>
      </c>
      <c r="BD19" s="41">
        <v>53.936463291799413</v>
      </c>
      <c r="BE19" s="41">
        <v>-9.6895266971055634</v>
      </c>
      <c r="BF19" s="18">
        <v>-0.15228881623366822</v>
      </c>
      <c r="BG19" s="41">
        <v>67.321273832592837</v>
      </c>
      <c r="BH19" s="41">
        <v>54.833286124049614</v>
      </c>
      <c r="BI19" s="41">
        <v>-12.487987708543223</v>
      </c>
      <c r="BJ19" s="18">
        <v>-0.18549838702691487</v>
      </c>
      <c r="BK19" s="41">
        <v>51.294760280801476</v>
      </c>
      <c r="BL19" s="41">
        <v>38.284926604050462</v>
      </c>
      <c r="BM19" s="41">
        <v>-13.009833676751015</v>
      </c>
      <c r="BN19" s="18">
        <v>-0.25362890099362284</v>
      </c>
      <c r="BO19" s="41">
        <v>182.2420241022993</v>
      </c>
      <c r="BP19" s="41">
        <v>147.05467601989949</v>
      </c>
      <c r="BQ19" s="41">
        <v>-35.187348082399808</v>
      </c>
      <c r="BR19" s="18">
        <v>-0.19308031863522229</v>
      </c>
      <c r="BS19" s="41">
        <v>711.51975273924609</v>
      </c>
      <c r="BT19" s="18">
        <v>1.4976807671518389E-2</v>
      </c>
      <c r="BU19" s="41">
        <v>656.41114053879937</v>
      </c>
      <c r="BV19" s="18">
        <v>1.484247682750504E-2</v>
      </c>
      <c r="BW19" s="82">
        <v>-55.108612200446714</v>
      </c>
      <c r="BX19" s="83">
        <v>-7.7451977950417666E-2</v>
      </c>
      <c r="BY19" s="75"/>
      <c r="BZ19" s="75"/>
      <c r="CA19" s="76"/>
      <c r="CB19" s="75"/>
    </row>
    <row r="20" spans="1:80" s="86" customFormat="1" ht="12.75" x14ac:dyDescent="0.2">
      <c r="A20" s="81"/>
      <c r="B20" s="40" t="s">
        <v>34</v>
      </c>
      <c r="C20" s="41">
        <v>2989.1649018575245</v>
      </c>
      <c r="D20" s="41">
        <v>3728.7954310957507</v>
      </c>
      <c r="E20" s="41">
        <v>739.63052923822625</v>
      </c>
      <c r="F20" s="18">
        <v>0.24743717845027741</v>
      </c>
      <c r="G20" s="41">
        <v>218.68273009412894</v>
      </c>
      <c r="H20" s="41">
        <v>281.6651503453777</v>
      </c>
      <c r="I20" s="41">
        <v>62.982420251248755</v>
      </c>
      <c r="J20" s="18">
        <v>0.28800820359311796</v>
      </c>
      <c r="K20" s="41">
        <v>204.34010011095046</v>
      </c>
      <c r="L20" s="41">
        <v>287.93286277437215</v>
      </c>
      <c r="M20" s="41">
        <v>83.592762663421695</v>
      </c>
      <c r="N20" s="18">
        <v>0.40908643295189423</v>
      </c>
      <c r="O20" s="41">
        <v>439.9067986481441</v>
      </c>
      <c r="P20" s="41">
        <v>374.03463388944851</v>
      </c>
      <c r="Q20" s="41">
        <v>-65.87216475869559</v>
      </c>
      <c r="R20" s="18">
        <v>-0.14974118372601672</v>
      </c>
      <c r="S20" s="41">
        <v>862.92962885322356</v>
      </c>
      <c r="T20" s="41">
        <v>943.63264700919831</v>
      </c>
      <c r="U20" s="41">
        <v>80.703018155974746</v>
      </c>
      <c r="V20" s="18">
        <v>9.3522131420175847E-2</v>
      </c>
      <c r="W20" s="41">
        <v>456.27334021873065</v>
      </c>
      <c r="X20" s="41">
        <v>356.91549061012483</v>
      </c>
      <c r="Y20" s="41">
        <v>-99.357849608605818</v>
      </c>
      <c r="Z20" s="18">
        <v>-0.21775948943450243</v>
      </c>
      <c r="AA20" s="41">
        <v>331.50561603002319</v>
      </c>
      <c r="AB20" s="41">
        <v>343.62847179969623</v>
      </c>
      <c r="AC20" s="41">
        <v>12.122855769673038</v>
      </c>
      <c r="AD20" s="18">
        <v>3.6569081136094896E-2</v>
      </c>
      <c r="AE20" s="41">
        <v>380.62055955783501</v>
      </c>
      <c r="AF20" s="41">
        <v>351.72564486688537</v>
      </c>
      <c r="AG20" s="41">
        <v>-28.894914690949633</v>
      </c>
      <c r="AH20" s="18">
        <v>-7.5915275634392196E-2</v>
      </c>
      <c r="AI20" s="41">
        <v>1168.3995158065889</v>
      </c>
      <c r="AJ20" s="41">
        <v>1052.2696072767064</v>
      </c>
      <c r="AK20" s="41">
        <v>-116.12990852988241</v>
      </c>
      <c r="AL20" s="18">
        <v>-9.9392294295597761E-2</v>
      </c>
      <c r="AM20" s="41">
        <v>401.46927953861035</v>
      </c>
      <c r="AN20" s="41">
        <v>410.91434429372691</v>
      </c>
      <c r="AO20" s="41">
        <v>9.4450647551165616</v>
      </c>
      <c r="AP20" s="18">
        <v>2.3526245310653227E-2</v>
      </c>
      <c r="AQ20" s="41">
        <v>354.90412817064902</v>
      </c>
      <c r="AR20" s="41">
        <v>330.11015016642546</v>
      </c>
      <c r="AS20" s="41">
        <v>-24.793978004223561</v>
      </c>
      <c r="AT20" s="18">
        <v>-6.9861058342781071E-2</v>
      </c>
      <c r="AU20" s="41">
        <v>220.83779980877696</v>
      </c>
      <c r="AV20" s="41">
        <v>346.87023105280139</v>
      </c>
      <c r="AW20" s="41">
        <v>126.03243124402442</v>
      </c>
      <c r="AX20" s="18">
        <v>0.57070135345106532</v>
      </c>
      <c r="AY20" s="41">
        <v>977.21120751803642</v>
      </c>
      <c r="AZ20" s="41">
        <v>1087.8947255129538</v>
      </c>
      <c r="BA20" s="41">
        <v>110.68351799491734</v>
      </c>
      <c r="BB20" s="18">
        <v>0.11326468335953305</v>
      </c>
      <c r="BC20" s="41">
        <v>230.79632585654153</v>
      </c>
      <c r="BD20" s="41">
        <v>325.20727670605299</v>
      </c>
      <c r="BE20" s="41">
        <v>94.410950849511465</v>
      </c>
      <c r="BF20" s="18">
        <v>0.40906609106158587</v>
      </c>
      <c r="BG20" s="41">
        <v>264.97807887188554</v>
      </c>
      <c r="BH20" s="41">
        <v>260.31421238042151</v>
      </c>
      <c r="BI20" s="41">
        <v>-4.6638664914640344</v>
      </c>
      <c r="BJ20" s="18">
        <v>-1.7600952166760071E-2</v>
      </c>
      <c r="BK20" s="41">
        <v>224.48067418947457</v>
      </c>
      <c r="BL20" s="41">
        <v>226.41409478328899</v>
      </c>
      <c r="BM20" s="41">
        <v>1.933420593814418</v>
      </c>
      <c r="BN20" s="18">
        <v>8.6128598855797281E-3</v>
      </c>
      <c r="BO20" s="41">
        <v>720.25507891790164</v>
      </c>
      <c r="BP20" s="41">
        <v>811.93558386976349</v>
      </c>
      <c r="BQ20" s="41">
        <v>91.680504951861849</v>
      </c>
      <c r="BR20" s="18">
        <v>0.12728893920415113</v>
      </c>
      <c r="BS20" s="41">
        <v>3728.7954310957507</v>
      </c>
      <c r="BT20" s="18">
        <v>7.8487563841988656E-2</v>
      </c>
      <c r="BU20" s="41">
        <v>3895.7325636686219</v>
      </c>
      <c r="BV20" s="18">
        <v>8.8088572437917886E-2</v>
      </c>
      <c r="BW20" s="82">
        <v>166.93713257287118</v>
      </c>
      <c r="BX20" s="83">
        <v>4.4769721390646181E-2</v>
      </c>
      <c r="BY20" s="75"/>
      <c r="BZ20" s="75"/>
      <c r="CA20" s="76"/>
      <c r="CB20" s="75"/>
    </row>
    <row r="21" spans="1:80" s="86" customFormat="1" ht="12.75" x14ac:dyDescent="0.2">
      <c r="A21" s="81"/>
      <c r="B21" s="40" t="s">
        <v>31</v>
      </c>
      <c r="C21" s="41">
        <v>675.42306130900931</v>
      </c>
      <c r="D21" s="41">
        <v>855.2157564819023</v>
      </c>
      <c r="E21" s="41">
        <v>179.79269517289299</v>
      </c>
      <c r="F21" s="18">
        <v>0.26619271012814438</v>
      </c>
      <c r="G21" s="41">
        <v>58.863454390207764</v>
      </c>
      <c r="H21" s="41">
        <v>60.320403102519116</v>
      </c>
      <c r="I21" s="41">
        <v>1.4569487123113518</v>
      </c>
      <c r="J21" s="18">
        <v>2.4751328772742272E-2</v>
      </c>
      <c r="K21" s="41">
        <v>67.09343501224545</v>
      </c>
      <c r="L21" s="41">
        <v>55.765943870377285</v>
      </c>
      <c r="M21" s="41">
        <v>-11.327491141868165</v>
      </c>
      <c r="N21" s="18">
        <v>-0.16883158746903845</v>
      </c>
      <c r="O21" s="41">
        <v>78.41462754942917</v>
      </c>
      <c r="P21" s="41">
        <v>67.150288112975062</v>
      </c>
      <c r="Q21" s="41">
        <v>-11.264339436454108</v>
      </c>
      <c r="R21" s="18">
        <v>-0.14365099712236162</v>
      </c>
      <c r="S21" s="41">
        <v>204.37151695188237</v>
      </c>
      <c r="T21" s="41">
        <v>183.23663508587146</v>
      </c>
      <c r="U21" s="41">
        <v>-21.134881866010915</v>
      </c>
      <c r="V21" s="18">
        <v>-0.10341402843815536</v>
      </c>
      <c r="W21" s="41">
        <v>76.618538421028433</v>
      </c>
      <c r="X21" s="41">
        <v>53.946317420225689</v>
      </c>
      <c r="Y21" s="41">
        <v>-22.672221000802743</v>
      </c>
      <c r="Z21" s="18">
        <v>-0.29591038237007417</v>
      </c>
      <c r="AA21" s="41">
        <v>82.208930223996987</v>
      </c>
      <c r="AB21" s="41">
        <v>55.593005015773343</v>
      </c>
      <c r="AC21" s="41">
        <v>-26.615925208223643</v>
      </c>
      <c r="AD21" s="18">
        <v>-0.32375953726319612</v>
      </c>
      <c r="AE21" s="41">
        <v>74.5780062684385</v>
      </c>
      <c r="AF21" s="41">
        <v>62.122093433478362</v>
      </c>
      <c r="AG21" s="41">
        <v>-12.455912834960138</v>
      </c>
      <c r="AH21" s="18">
        <v>-0.167018581726708</v>
      </c>
      <c r="AI21" s="41">
        <v>233.40547491346391</v>
      </c>
      <c r="AJ21" s="41">
        <v>171.66141586947739</v>
      </c>
      <c r="AK21" s="41">
        <v>-61.74405904398651</v>
      </c>
      <c r="AL21" s="18">
        <v>-0.26453560725976283</v>
      </c>
      <c r="AM21" s="41">
        <v>72.846225898978929</v>
      </c>
      <c r="AN21" s="41">
        <v>54.292741189162676</v>
      </c>
      <c r="AO21" s="41">
        <v>-18.553484709816253</v>
      </c>
      <c r="AP21" s="18">
        <v>-0.25469383596544448</v>
      </c>
      <c r="AQ21" s="41">
        <v>73.634602700643754</v>
      </c>
      <c r="AR21" s="41">
        <v>44.045742728151232</v>
      </c>
      <c r="AS21" s="41">
        <v>-29.588859972492521</v>
      </c>
      <c r="AT21" s="18">
        <v>-0.40183363374396042</v>
      </c>
      <c r="AU21" s="41">
        <v>69.414407693920225</v>
      </c>
      <c r="AV21" s="41">
        <v>48.016583752166575</v>
      </c>
      <c r="AW21" s="41">
        <v>-21.39782394175365</v>
      </c>
      <c r="AX21" s="18">
        <v>-0.30826199707856633</v>
      </c>
      <c r="AY21" s="41">
        <v>215.89523629354292</v>
      </c>
      <c r="AZ21" s="41">
        <v>146.35506766948049</v>
      </c>
      <c r="BA21" s="41">
        <v>-69.540168624062431</v>
      </c>
      <c r="BB21" s="18">
        <v>-0.32210144984168076</v>
      </c>
      <c r="BC21" s="41">
        <v>70.125403537117265</v>
      </c>
      <c r="BD21" s="41">
        <v>57.08998379204737</v>
      </c>
      <c r="BE21" s="41">
        <v>-13.035419745069895</v>
      </c>
      <c r="BF21" s="18">
        <v>-0.18588726891489854</v>
      </c>
      <c r="BG21" s="41">
        <v>72.069278004734556</v>
      </c>
      <c r="BH21" s="41">
        <v>58.407238870453973</v>
      </c>
      <c r="BI21" s="41">
        <v>-13.662039134280583</v>
      </c>
      <c r="BJ21" s="18">
        <v>-0.18956814210603112</v>
      </c>
      <c r="BK21" s="41">
        <v>59.348846781162003</v>
      </c>
      <c r="BL21" s="41">
        <v>39.900210140963161</v>
      </c>
      <c r="BM21" s="41">
        <v>-19.448636640198842</v>
      </c>
      <c r="BN21" s="18">
        <v>-0.32770032940845717</v>
      </c>
      <c r="BO21" s="41">
        <v>201.54352832301385</v>
      </c>
      <c r="BP21" s="41">
        <v>155.39743280346451</v>
      </c>
      <c r="BQ21" s="41">
        <v>-46.146095519549334</v>
      </c>
      <c r="BR21" s="18">
        <v>-0.22896341997938519</v>
      </c>
      <c r="BS21" s="41">
        <v>855.2157564819031</v>
      </c>
      <c r="BT21" s="18">
        <v>1.8001470589075162E-2</v>
      </c>
      <c r="BU21" s="41">
        <v>656.65055142829397</v>
      </c>
      <c r="BV21" s="18">
        <v>1.4847890280080905E-2</v>
      </c>
      <c r="BW21" s="82">
        <v>-198.56520505360913</v>
      </c>
      <c r="BX21" s="83">
        <v>-0.23218141568210326</v>
      </c>
      <c r="BY21" s="75"/>
      <c r="BZ21" s="75"/>
      <c r="CA21" s="76"/>
      <c r="CB21" s="75"/>
    </row>
    <row r="22" spans="1:80" s="86" customFormat="1" ht="12.75" x14ac:dyDescent="0.2">
      <c r="A22" s="81"/>
      <c r="B22" s="40" t="s">
        <v>101</v>
      </c>
      <c r="C22" s="41">
        <v>31.157369505529619</v>
      </c>
      <c r="D22" s="41">
        <v>26.954469457979478</v>
      </c>
      <c r="E22" s="41">
        <v>-4.2029000475501412</v>
      </c>
      <c r="F22" s="18">
        <v>-0.13489264704468187</v>
      </c>
      <c r="G22" s="41">
        <v>1.0003011509180246</v>
      </c>
      <c r="H22" s="41">
        <v>1.289024608478242</v>
      </c>
      <c r="I22" s="41">
        <v>0.28872345756021733</v>
      </c>
      <c r="J22" s="18">
        <v>0.28863653440290643</v>
      </c>
      <c r="K22" s="41">
        <v>1.0755106527663449</v>
      </c>
      <c r="L22" s="41">
        <v>1.0627912446378263</v>
      </c>
      <c r="M22" s="41">
        <v>-1.2719408128518683E-2</v>
      </c>
      <c r="N22" s="18">
        <v>-1.1826389720829646E-2</v>
      </c>
      <c r="O22" s="41">
        <v>2.1011606325703158</v>
      </c>
      <c r="P22" s="41">
        <v>2.8423999018319588</v>
      </c>
      <c r="Q22" s="41">
        <v>0.74123926926164296</v>
      </c>
      <c r="R22" s="18">
        <v>0.35277610753390948</v>
      </c>
      <c r="S22" s="41">
        <v>4.176972436254685</v>
      </c>
      <c r="T22" s="41">
        <v>5.1942157549480275</v>
      </c>
      <c r="U22" s="41">
        <v>1.0172433186933425</v>
      </c>
      <c r="V22" s="18">
        <v>0.2435360381754067</v>
      </c>
      <c r="W22" s="41">
        <v>1.8085431760429076</v>
      </c>
      <c r="X22" s="41">
        <v>2.4258217738760526</v>
      </c>
      <c r="Y22" s="41">
        <v>0.61727859783314498</v>
      </c>
      <c r="Z22" s="18">
        <v>0.34131261338407776</v>
      </c>
      <c r="AA22" s="41">
        <v>2.6390223076647765</v>
      </c>
      <c r="AB22" s="41">
        <v>3.1163869047923387</v>
      </c>
      <c r="AC22" s="41">
        <v>0.47736459712756218</v>
      </c>
      <c r="AD22" s="18">
        <v>0.18088691245280664</v>
      </c>
      <c r="AE22" s="41">
        <v>2.4050004345980991</v>
      </c>
      <c r="AF22" s="41">
        <v>2.7259756727322926</v>
      </c>
      <c r="AG22" s="41">
        <v>0.32097523813419349</v>
      </c>
      <c r="AH22" s="18">
        <v>0.13346161336051143</v>
      </c>
      <c r="AI22" s="41">
        <v>6.8525659183057828</v>
      </c>
      <c r="AJ22" s="41">
        <v>8.2681843514006843</v>
      </c>
      <c r="AK22" s="41">
        <v>1.4156184330949015</v>
      </c>
      <c r="AL22" s="18">
        <v>0.20658224232666655</v>
      </c>
      <c r="AM22" s="41">
        <v>1.843812601299704</v>
      </c>
      <c r="AN22" s="41">
        <v>2.6813480721739618</v>
      </c>
      <c r="AO22" s="41">
        <v>0.83753547087425773</v>
      </c>
      <c r="AP22" s="18">
        <v>0.45424110361534503</v>
      </c>
      <c r="AQ22" s="41">
        <v>2.4098444138805517</v>
      </c>
      <c r="AR22" s="41">
        <v>1.9166486862355114</v>
      </c>
      <c r="AS22" s="41">
        <v>-0.49319572764504027</v>
      </c>
      <c r="AT22" s="18">
        <v>-0.20465874261602285</v>
      </c>
      <c r="AU22" s="41">
        <v>2.8400970431990507</v>
      </c>
      <c r="AV22" s="41">
        <v>2.2867539612338499</v>
      </c>
      <c r="AW22" s="41">
        <v>-0.55334308196520077</v>
      </c>
      <c r="AX22" s="18">
        <v>-0.19483245591563375</v>
      </c>
      <c r="AY22" s="41">
        <v>7.0937540583793064</v>
      </c>
      <c r="AZ22" s="41">
        <v>6.8847507196433231</v>
      </c>
      <c r="BA22" s="41">
        <v>-0.20900333873598331</v>
      </c>
      <c r="BB22" s="18">
        <v>-2.9463008868922336E-2</v>
      </c>
      <c r="BC22" s="41">
        <v>3.0156327492675743</v>
      </c>
      <c r="BD22" s="41">
        <v>2.7159937213356988</v>
      </c>
      <c r="BE22" s="41">
        <v>-0.29963902793187547</v>
      </c>
      <c r="BF22" s="18">
        <v>-9.9361909371971993E-2</v>
      </c>
      <c r="BG22" s="41">
        <v>4.1395218398327049</v>
      </c>
      <c r="BH22" s="41">
        <v>1.7504962087707008</v>
      </c>
      <c r="BI22" s="41">
        <v>-2.3890256310620042</v>
      </c>
      <c r="BJ22" s="18">
        <v>-0.57712598785529168</v>
      </c>
      <c r="BK22" s="41">
        <v>1.6760224559394221</v>
      </c>
      <c r="BL22" s="41">
        <v>1.0280233967164836</v>
      </c>
      <c r="BM22" s="41">
        <v>-0.64799905922293854</v>
      </c>
      <c r="BN22" s="18">
        <v>-0.386629103283542</v>
      </c>
      <c r="BO22" s="41">
        <v>8.831177045039702</v>
      </c>
      <c r="BP22" s="41">
        <v>5.494513326822883</v>
      </c>
      <c r="BQ22" s="41">
        <v>-3.3366637182168191</v>
      </c>
      <c r="BR22" s="18">
        <v>-0.37782774608634501</v>
      </c>
      <c r="BS22" s="41">
        <v>26.954469457979478</v>
      </c>
      <c r="BT22" s="18">
        <v>5.6736570334951471E-4</v>
      </c>
      <c r="BU22" s="41">
        <v>25.841664152814914</v>
      </c>
      <c r="BV22" s="18">
        <v>5.8432021896747777E-4</v>
      </c>
      <c r="BW22" s="82">
        <v>-1.1128053051645637</v>
      </c>
      <c r="BX22" s="83">
        <v>-4.1284630250258324E-2</v>
      </c>
      <c r="BY22" s="75"/>
      <c r="BZ22" s="75"/>
      <c r="CA22" s="76"/>
      <c r="CB22" s="75"/>
    </row>
    <row r="23" spans="1:80" s="86" customFormat="1" ht="12.75" x14ac:dyDescent="0.2">
      <c r="A23" s="81"/>
      <c r="B23" s="40" t="s">
        <v>35</v>
      </c>
      <c r="C23" s="41">
        <v>111.32206786888432</v>
      </c>
      <c r="D23" s="41">
        <v>108.9332626046231</v>
      </c>
      <c r="E23" s="41">
        <v>-2.3888052642612223</v>
      </c>
      <c r="F23" s="18">
        <v>-2.1458506026628691E-2</v>
      </c>
      <c r="G23" s="41">
        <v>17.039821968166965</v>
      </c>
      <c r="H23" s="41">
        <v>17.953875848105408</v>
      </c>
      <c r="I23" s="41">
        <v>0.914053879938443</v>
      </c>
      <c r="J23" s="18">
        <v>5.3642220068146118E-2</v>
      </c>
      <c r="K23" s="41">
        <v>11.178519094195305</v>
      </c>
      <c r="L23" s="41">
        <v>10.720698629226467</v>
      </c>
      <c r="M23" s="41">
        <v>-0.45782046496883844</v>
      </c>
      <c r="N23" s="18">
        <v>-4.0955377104161486E-2</v>
      </c>
      <c r="O23" s="41">
        <v>4.8540046936594701</v>
      </c>
      <c r="P23" s="41">
        <v>10.78682247434593</v>
      </c>
      <c r="Q23" s="41">
        <v>5.9328177806864604</v>
      </c>
      <c r="R23" s="18">
        <v>1.2222521721983886</v>
      </c>
      <c r="S23" s="41">
        <v>33.07234575602174</v>
      </c>
      <c r="T23" s="41">
        <v>39.461396951677806</v>
      </c>
      <c r="U23" s="41">
        <v>6.3890511956560658</v>
      </c>
      <c r="V23" s="18">
        <v>0.19318409534022127</v>
      </c>
      <c r="W23" s="41">
        <v>5.2363262655752303</v>
      </c>
      <c r="X23" s="41">
        <v>7.0489096700633498</v>
      </c>
      <c r="Y23" s="41">
        <v>1.8125834044881195</v>
      </c>
      <c r="Z23" s="18">
        <v>0.34615555115509983</v>
      </c>
      <c r="AA23" s="41">
        <v>8.0473783508791659</v>
      </c>
      <c r="AB23" s="41">
        <v>7.9450391905226931</v>
      </c>
      <c r="AC23" s="41">
        <v>-0.10233916035647272</v>
      </c>
      <c r="AD23" s="18">
        <v>-1.2717080755286261E-2</v>
      </c>
      <c r="AE23" s="41">
        <v>10.127557098520832</v>
      </c>
      <c r="AF23" s="41">
        <v>6.0958176324118138</v>
      </c>
      <c r="AG23" s="41">
        <v>-4.031739466109018</v>
      </c>
      <c r="AH23" s="18">
        <v>-0.39809595017715266</v>
      </c>
      <c r="AI23" s="41">
        <v>23.411261714975225</v>
      </c>
      <c r="AJ23" s="41">
        <v>21.089766492997857</v>
      </c>
      <c r="AK23" s="41">
        <v>-2.3214952219773686</v>
      </c>
      <c r="AL23" s="18">
        <v>-9.9161474090582791E-2</v>
      </c>
      <c r="AM23" s="41">
        <v>12.800597188917239</v>
      </c>
      <c r="AN23" s="41">
        <v>8.2082410025411221</v>
      </c>
      <c r="AO23" s="41">
        <v>-4.5923561863761169</v>
      </c>
      <c r="AP23" s="18">
        <v>-0.35876108892420894</v>
      </c>
      <c r="AQ23" s="41">
        <v>5.708776836432615</v>
      </c>
      <c r="AR23" s="41">
        <v>8.703107120762029</v>
      </c>
      <c r="AS23" s="41">
        <v>2.9943302843294139</v>
      </c>
      <c r="AT23" s="18">
        <v>0.52451345885865031</v>
      </c>
      <c r="AU23" s="41">
        <v>8.4938598957987139</v>
      </c>
      <c r="AV23" s="41">
        <v>7.5297771278689867</v>
      </c>
      <c r="AW23" s="41">
        <v>-0.96408276792972725</v>
      </c>
      <c r="AX23" s="18">
        <v>-0.11350349308287837</v>
      </c>
      <c r="AY23" s="41">
        <v>27.003233921148571</v>
      </c>
      <c r="AZ23" s="41">
        <v>24.441125251172139</v>
      </c>
      <c r="BA23" s="41">
        <v>-2.5621086699764319</v>
      </c>
      <c r="BB23" s="18">
        <v>-9.4881549278800367E-2</v>
      </c>
      <c r="BC23" s="41">
        <v>9.9582162048848843</v>
      </c>
      <c r="BD23" s="41">
        <v>8.1613309950251303</v>
      </c>
      <c r="BE23" s="41">
        <v>-1.7968852098597541</v>
      </c>
      <c r="BF23" s="18">
        <v>-0.18044247813964046</v>
      </c>
      <c r="BG23" s="41">
        <v>7.8876113977186169</v>
      </c>
      <c r="BH23" s="41">
        <v>7.6810387405858398</v>
      </c>
      <c r="BI23" s="41">
        <v>-0.20657265713277706</v>
      </c>
      <c r="BJ23" s="18">
        <v>-2.6189507408101439E-2</v>
      </c>
      <c r="BK23" s="41">
        <v>7.6005936098740676</v>
      </c>
      <c r="BL23" s="41">
        <v>14.746971362541734</v>
      </c>
      <c r="BM23" s="41">
        <v>7.1463777526676662</v>
      </c>
      <c r="BN23" s="18">
        <v>0.9402394233239465</v>
      </c>
      <c r="BO23" s="41">
        <v>25.446421212477567</v>
      </c>
      <c r="BP23" s="41">
        <v>30.589341098152701</v>
      </c>
      <c r="BQ23" s="41">
        <v>5.1429198856751341</v>
      </c>
      <c r="BR23" s="18">
        <v>0.20210778728889864</v>
      </c>
      <c r="BS23" s="41">
        <v>108.93326260462311</v>
      </c>
      <c r="BT23" s="18">
        <v>2.2929405919927285E-3</v>
      </c>
      <c r="BU23" s="41">
        <v>115.58162979400049</v>
      </c>
      <c r="BV23" s="18">
        <v>2.6134804179200506E-3</v>
      </c>
      <c r="BW23" s="82">
        <v>6.6483671893773817</v>
      </c>
      <c r="BX23" s="83">
        <v>6.1031562173143122E-2</v>
      </c>
      <c r="BY23" s="75"/>
      <c r="BZ23" s="75"/>
      <c r="CA23" s="76"/>
      <c r="CB23" s="75"/>
    </row>
    <row r="24" spans="1:80" s="86" customFormat="1" ht="12.75" x14ac:dyDescent="0.2">
      <c r="A24" s="81"/>
      <c r="B24" s="40" t="s">
        <v>26</v>
      </c>
      <c r="C24" s="41">
        <v>4212.9107350843396</v>
      </c>
      <c r="D24" s="41">
        <v>4958.8691241058805</v>
      </c>
      <c r="E24" s="41">
        <v>745.95838902154082</v>
      </c>
      <c r="F24" s="18">
        <v>0.17706484564444663</v>
      </c>
      <c r="G24" s="41">
        <v>373.18935643690958</v>
      </c>
      <c r="H24" s="41">
        <v>432.13412719919415</v>
      </c>
      <c r="I24" s="41">
        <v>58.944770762284577</v>
      </c>
      <c r="J24" s="18">
        <v>0.15794869211992016</v>
      </c>
      <c r="K24" s="41">
        <v>379.00629655951701</v>
      </c>
      <c r="L24" s="41">
        <v>406.76550722711079</v>
      </c>
      <c r="M24" s="41">
        <v>27.759210667593777</v>
      </c>
      <c r="N24" s="18">
        <v>7.3242083098834815E-2</v>
      </c>
      <c r="O24" s="41">
        <v>416.4858228987182</v>
      </c>
      <c r="P24" s="41">
        <v>491.24660476626281</v>
      </c>
      <c r="Q24" s="41">
        <v>74.760781867544608</v>
      </c>
      <c r="R24" s="18">
        <v>0.17950378562039332</v>
      </c>
      <c r="S24" s="41">
        <v>1168.6814758951448</v>
      </c>
      <c r="T24" s="41">
        <v>1330.1462391925677</v>
      </c>
      <c r="U24" s="41">
        <v>161.46476329742291</v>
      </c>
      <c r="V24" s="18">
        <v>0.13815976947332884</v>
      </c>
      <c r="W24" s="41">
        <v>362.02226318238365</v>
      </c>
      <c r="X24" s="41">
        <v>404.60032569292838</v>
      </c>
      <c r="Y24" s="41">
        <v>42.578062510544726</v>
      </c>
      <c r="Z24" s="18">
        <v>0.1176117240311662</v>
      </c>
      <c r="AA24" s="41">
        <v>451.55153719904035</v>
      </c>
      <c r="AB24" s="41">
        <v>427.19479402606595</v>
      </c>
      <c r="AC24" s="41">
        <v>-24.356743172974404</v>
      </c>
      <c r="AD24" s="18">
        <v>-5.3940117941040568E-2</v>
      </c>
      <c r="AE24" s="41">
        <v>469.65988710675265</v>
      </c>
      <c r="AF24" s="41">
        <v>428.96205293916097</v>
      </c>
      <c r="AG24" s="41">
        <v>-40.697834167591679</v>
      </c>
      <c r="AH24" s="18">
        <v>-8.6653843099743263E-2</v>
      </c>
      <c r="AI24" s="41">
        <v>1283.2336874881767</v>
      </c>
      <c r="AJ24" s="41">
        <v>1260.7571726581552</v>
      </c>
      <c r="AK24" s="41">
        <v>-22.476514830021415</v>
      </c>
      <c r="AL24" s="18">
        <v>-1.7515527412639335E-2</v>
      </c>
      <c r="AM24" s="41">
        <v>396.72062346931983</v>
      </c>
      <c r="AN24" s="41">
        <v>364.91648353895732</v>
      </c>
      <c r="AO24" s="41">
        <v>-31.80413993036251</v>
      </c>
      <c r="AP24" s="18">
        <v>-8.0167599184119712E-2</v>
      </c>
      <c r="AQ24" s="41">
        <v>404.77383923960645</v>
      </c>
      <c r="AR24" s="41">
        <v>419.88821369955485</v>
      </c>
      <c r="AS24" s="41">
        <v>15.114374459948408</v>
      </c>
      <c r="AT24" s="18">
        <v>3.7340294739259157E-2</v>
      </c>
      <c r="AU24" s="41">
        <v>434.52181886973835</v>
      </c>
      <c r="AV24" s="41">
        <v>452.70482966311016</v>
      </c>
      <c r="AW24" s="41">
        <v>18.183010793371807</v>
      </c>
      <c r="AX24" s="18">
        <v>4.1846024765036571E-2</v>
      </c>
      <c r="AY24" s="41">
        <v>1236.0162815786646</v>
      </c>
      <c r="AZ24" s="41">
        <v>1237.5095269016224</v>
      </c>
      <c r="BA24" s="41">
        <v>1.4932453229578186</v>
      </c>
      <c r="BB24" s="18">
        <v>1.2081113697390911E-3</v>
      </c>
      <c r="BC24" s="41">
        <v>457.46360164226985</v>
      </c>
      <c r="BD24" s="41">
        <v>450.60195875919646</v>
      </c>
      <c r="BE24" s="41">
        <v>-6.8616428830733867</v>
      </c>
      <c r="BF24" s="18">
        <v>-1.4999319855045202E-2</v>
      </c>
      <c r="BG24" s="41">
        <v>448.54407182628364</v>
      </c>
      <c r="BH24" s="41">
        <v>421.40849767106647</v>
      </c>
      <c r="BI24" s="41">
        <v>-27.135574155217171</v>
      </c>
      <c r="BJ24" s="18">
        <v>-6.0497007673588184E-2</v>
      </c>
      <c r="BK24" s="41">
        <v>364.93000567533977</v>
      </c>
      <c r="BL24" s="41">
        <v>346.04542061426577</v>
      </c>
      <c r="BM24" s="41">
        <v>-18.884585061074006</v>
      </c>
      <c r="BN24" s="18">
        <v>-5.1748512776103948E-2</v>
      </c>
      <c r="BO24" s="41">
        <v>1270.9376791438933</v>
      </c>
      <c r="BP24" s="41">
        <v>1218.0558770445286</v>
      </c>
      <c r="BQ24" s="41">
        <v>-52.881802099364677</v>
      </c>
      <c r="BR24" s="18">
        <v>-4.160849345106047E-2</v>
      </c>
      <c r="BS24" s="41">
        <v>4958.8691241058796</v>
      </c>
      <c r="BT24" s="18">
        <v>0.10437943409728775</v>
      </c>
      <c r="BU24" s="41">
        <v>5046.468815796874</v>
      </c>
      <c r="BV24" s="18">
        <v>0.11410850888013618</v>
      </c>
      <c r="BW24" s="82">
        <v>87.599691690994405</v>
      </c>
      <c r="BX24" s="83">
        <v>1.7665255827212272E-2</v>
      </c>
      <c r="BY24" s="75"/>
      <c r="BZ24" s="75"/>
      <c r="CA24" s="76"/>
      <c r="CB24" s="75"/>
    </row>
    <row r="25" spans="1:80" s="86" customFormat="1" ht="12.75" x14ac:dyDescent="0.2">
      <c r="A25" s="70"/>
      <c r="B25" s="51"/>
      <c r="C25" s="52"/>
      <c r="D25" s="52"/>
      <c r="E25" s="52"/>
      <c r="F25" s="20"/>
      <c r="G25" s="52"/>
      <c r="H25" s="52"/>
      <c r="I25" s="52"/>
      <c r="J25" s="20"/>
      <c r="K25" s="52"/>
      <c r="L25" s="52"/>
      <c r="M25" s="52"/>
      <c r="N25" s="20"/>
      <c r="O25" s="52"/>
      <c r="P25" s="52"/>
      <c r="Q25" s="52"/>
      <c r="R25" s="20"/>
      <c r="S25" s="52"/>
      <c r="T25" s="52"/>
      <c r="U25" s="52"/>
      <c r="V25" s="20"/>
      <c r="W25" s="52"/>
      <c r="X25" s="52"/>
      <c r="Y25" s="52"/>
      <c r="Z25" s="20"/>
      <c r="AA25" s="52"/>
      <c r="AB25" s="52"/>
      <c r="AC25" s="52"/>
      <c r="AD25" s="20"/>
      <c r="AE25" s="52"/>
      <c r="AF25" s="52"/>
      <c r="AG25" s="52"/>
      <c r="AH25" s="20"/>
      <c r="AI25" s="52"/>
      <c r="AJ25" s="52"/>
      <c r="AK25" s="52"/>
      <c r="AL25" s="20"/>
      <c r="AM25" s="52"/>
      <c r="AN25" s="52"/>
      <c r="AO25" s="52"/>
      <c r="AP25" s="20"/>
      <c r="AQ25" s="52"/>
      <c r="AR25" s="52"/>
      <c r="AS25" s="52"/>
      <c r="AT25" s="20"/>
      <c r="AU25" s="52"/>
      <c r="AV25" s="52"/>
      <c r="AW25" s="52"/>
      <c r="AX25" s="20"/>
      <c r="AY25" s="52"/>
      <c r="AZ25" s="52"/>
      <c r="BA25" s="52"/>
      <c r="BB25" s="20"/>
      <c r="BC25" s="52"/>
      <c r="BD25" s="52"/>
      <c r="BE25" s="52"/>
      <c r="BF25" s="20"/>
      <c r="BG25" s="52"/>
      <c r="BH25" s="52"/>
      <c r="BI25" s="52"/>
      <c r="BJ25" s="20"/>
      <c r="BK25" s="52"/>
      <c r="BL25" s="52"/>
      <c r="BM25" s="52"/>
      <c r="BN25" s="20"/>
      <c r="BO25" s="52"/>
      <c r="BP25" s="52"/>
      <c r="BQ25" s="52"/>
      <c r="BR25" s="20"/>
      <c r="BS25" s="52"/>
      <c r="BT25" s="20"/>
      <c r="BU25" s="52"/>
      <c r="BV25" s="20"/>
      <c r="BW25" s="84"/>
      <c r="BX25" s="85"/>
      <c r="BY25" s="75"/>
      <c r="BZ25" s="75"/>
      <c r="CA25" s="76"/>
      <c r="CB25" s="75"/>
    </row>
    <row r="26" spans="1:80" s="77" customFormat="1" ht="12.75" x14ac:dyDescent="0.2">
      <c r="A26" s="72" t="s">
        <v>36</v>
      </c>
      <c r="B26" s="36"/>
      <c r="C26" s="37">
        <v>8431.1458168654717</v>
      </c>
      <c r="D26" s="37">
        <v>11145.945065777702</v>
      </c>
      <c r="E26" s="37">
        <v>2714.7992489122298</v>
      </c>
      <c r="F26" s="11">
        <v>0.3219964768586504</v>
      </c>
      <c r="G26" s="37">
        <v>717.94244591810116</v>
      </c>
      <c r="H26" s="37">
        <v>946.67846898759126</v>
      </c>
      <c r="I26" s="37">
        <v>228.7360230694901</v>
      </c>
      <c r="J26" s="11">
        <v>0.31859938685890571</v>
      </c>
      <c r="K26" s="37">
        <v>796.5815684389745</v>
      </c>
      <c r="L26" s="37">
        <v>972.7675667108083</v>
      </c>
      <c r="M26" s="37">
        <v>176.1859982718338</v>
      </c>
      <c r="N26" s="11">
        <v>0.22117759844368187</v>
      </c>
      <c r="O26" s="37">
        <v>887.09112397294246</v>
      </c>
      <c r="P26" s="37">
        <v>1155.0872851934982</v>
      </c>
      <c r="Q26" s="37">
        <v>267.99616122055579</v>
      </c>
      <c r="R26" s="11">
        <v>0.30210668777780497</v>
      </c>
      <c r="S26" s="37">
        <v>2401.615138330018</v>
      </c>
      <c r="T26" s="37">
        <v>3074.5333208918978</v>
      </c>
      <c r="U26" s="37">
        <v>672.9181825618798</v>
      </c>
      <c r="V26" s="11">
        <v>0.28019401269672156</v>
      </c>
      <c r="W26" s="37">
        <v>868.00023826201675</v>
      </c>
      <c r="X26" s="37">
        <v>973.83188262783574</v>
      </c>
      <c r="Y26" s="37">
        <v>105.83164436581899</v>
      </c>
      <c r="Z26" s="11">
        <v>0.12192582409622839</v>
      </c>
      <c r="AA26" s="37">
        <v>974.2581701886154</v>
      </c>
      <c r="AB26" s="37">
        <v>1082.654143253759</v>
      </c>
      <c r="AC26" s="37">
        <v>108.39597306514361</v>
      </c>
      <c r="AD26" s="11">
        <v>0.11126000928907608</v>
      </c>
      <c r="AE26" s="37">
        <v>1019.7725190839694</v>
      </c>
      <c r="AF26" s="37">
        <v>1084.8858310793883</v>
      </c>
      <c r="AG26" s="37">
        <v>65.113311995418826</v>
      </c>
      <c r="AH26" s="11">
        <v>6.3850820429940724E-2</v>
      </c>
      <c r="AI26" s="37">
        <v>2862.0309275346017</v>
      </c>
      <c r="AJ26" s="37">
        <v>3141.3718569609832</v>
      </c>
      <c r="AK26" s="37">
        <v>279.34092942638154</v>
      </c>
      <c r="AL26" s="11">
        <v>9.7602344803104618E-2</v>
      </c>
      <c r="AM26" s="37">
        <v>892.31440820521198</v>
      </c>
      <c r="AN26" s="37">
        <v>1103.0730528726936</v>
      </c>
      <c r="AO26" s="37">
        <v>210.75864466748158</v>
      </c>
      <c r="AP26" s="11">
        <v>0.2361932551233801</v>
      </c>
      <c r="AQ26" s="37">
        <v>905.44914384174467</v>
      </c>
      <c r="AR26" s="37">
        <v>936.59483083908094</v>
      </c>
      <c r="AS26" s="37">
        <v>31.14568699733627</v>
      </c>
      <c r="AT26" s="11">
        <v>3.4398052291692204E-2</v>
      </c>
      <c r="AU26" s="37">
        <v>989.87486898145539</v>
      </c>
      <c r="AV26" s="37">
        <v>954.82043275744843</v>
      </c>
      <c r="AW26" s="37">
        <v>-35.054436224006963</v>
      </c>
      <c r="AX26" s="11">
        <v>-3.5412997463080034E-2</v>
      </c>
      <c r="AY26" s="37">
        <v>2787.6384210284114</v>
      </c>
      <c r="AZ26" s="37">
        <v>2994.4883164692228</v>
      </c>
      <c r="BA26" s="37">
        <v>206.84989544081145</v>
      </c>
      <c r="BB26" s="11">
        <v>7.4202555783579954E-2</v>
      </c>
      <c r="BC26" s="37">
        <v>1025.3621838298827</v>
      </c>
      <c r="BD26" s="37">
        <v>1067.2622973366804</v>
      </c>
      <c r="BE26" s="37">
        <v>41.900113506797652</v>
      </c>
      <c r="BF26" s="11">
        <v>4.0863720320067194E-2</v>
      </c>
      <c r="BG26" s="37">
        <v>1157.5008103976318</v>
      </c>
      <c r="BH26" s="37">
        <v>1044.4426959398311</v>
      </c>
      <c r="BI26" s="37">
        <v>-113.05811445780068</v>
      </c>
      <c r="BJ26" s="11">
        <v>-9.7674328555296883E-2</v>
      </c>
      <c r="BK26" s="37">
        <v>911.79758465715304</v>
      </c>
      <c r="BL26" s="37">
        <v>1030.982830307338</v>
      </c>
      <c r="BM26" s="37">
        <v>119.18524565018492</v>
      </c>
      <c r="BN26" s="11">
        <v>0.13071458803545749</v>
      </c>
      <c r="BO26" s="37">
        <v>3094.6605788846682</v>
      </c>
      <c r="BP26" s="37">
        <v>3142.6878235838494</v>
      </c>
      <c r="BQ26" s="37">
        <v>48.02724469918121</v>
      </c>
      <c r="BR26" s="11">
        <v>1.5519390083319082E-2</v>
      </c>
      <c r="BS26" s="37">
        <v>11145.9450657777</v>
      </c>
      <c r="BT26" s="11">
        <v>0.23461144251414456</v>
      </c>
      <c r="BU26" s="37">
        <v>12353.081317905955</v>
      </c>
      <c r="BV26" s="11">
        <v>0.27932238179078717</v>
      </c>
      <c r="BW26" s="73">
        <v>1207.1362521282554</v>
      </c>
      <c r="BX26" s="74">
        <v>0.1083027275842785</v>
      </c>
      <c r="BY26" s="75"/>
      <c r="BZ26" s="75"/>
      <c r="CA26" s="76"/>
      <c r="CB26" s="75"/>
    </row>
    <row r="27" spans="1:80" s="86" customFormat="1" ht="12.75" x14ac:dyDescent="0.2">
      <c r="A27" s="63"/>
      <c r="B27" s="28" t="s">
        <v>37</v>
      </c>
      <c r="C27" s="48">
        <v>2085.6888108884718</v>
      </c>
      <c r="D27" s="48">
        <v>2701.9842741956113</v>
      </c>
      <c r="E27" s="48">
        <v>616.29546330713947</v>
      </c>
      <c r="F27" s="16">
        <v>0.29548773531781425</v>
      </c>
      <c r="G27" s="48">
        <v>171.10389604413473</v>
      </c>
      <c r="H27" s="48">
        <v>208.74733847011245</v>
      </c>
      <c r="I27" s="48">
        <v>37.643442425977724</v>
      </c>
      <c r="J27" s="16">
        <v>0.22000342070684312</v>
      </c>
      <c r="K27" s="48">
        <v>206.61483206618161</v>
      </c>
      <c r="L27" s="48">
        <v>227.17894857937551</v>
      </c>
      <c r="M27" s="48">
        <v>20.564116513193909</v>
      </c>
      <c r="N27" s="16">
        <v>9.9528752643503041E-2</v>
      </c>
      <c r="O27" s="48">
        <v>235.31277922927853</v>
      </c>
      <c r="P27" s="48">
        <v>255.23589882556254</v>
      </c>
      <c r="Q27" s="48">
        <v>19.92311959628401</v>
      </c>
      <c r="R27" s="16">
        <v>8.466654323466126E-2</v>
      </c>
      <c r="S27" s="48">
        <v>613.03150733959478</v>
      </c>
      <c r="T27" s="48">
        <v>691.16218587505057</v>
      </c>
      <c r="U27" s="48">
        <v>78.130678535455786</v>
      </c>
      <c r="V27" s="16">
        <v>0.12744969483627949</v>
      </c>
      <c r="W27" s="48">
        <v>209.42220131606541</v>
      </c>
      <c r="X27" s="48">
        <v>215.93554910191577</v>
      </c>
      <c r="Y27" s="48">
        <v>6.5133477858503568</v>
      </c>
      <c r="Z27" s="16">
        <v>3.1101515240116513E-2</v>
      </c>
      <c r="AA27" s="48">
        <v>219.60626537071218</v>
      </c>
      <c r="AB27" s="48">
        <v>248.47216629257133</v>
      </c>
      <c r="AC27" s="48">
        <v>28.865900921859151</v>
      </c>
      <c r="AD27" s="16">
        <v>0.13144388605275584</v>
      </c>
      <c r="AE27" s="48">
        <v>266.69030283818131</v>
      </c>
      <c r="AF27" s="48">
        <v>273.70811624732215</v>
      </c>
      <c r="AG27" s="48">
        <v>7.0178134091408424</v>
      </c>
      <c r="AH27" s="16">
        <v>2.6314467884492279E-2</v>
      </c>
      <c r="AI27" s="48">
        <v>695.71876952495893</v>
      </c>
      <c r="AJ27" s="48">
        <v>738.11583164180922</v>
      </c>
      <c r="AK27" s="48">
        <v>42.397062116850293</v>
      </c>
      <c r="AL27" s="16">
        <v>6.0939942939586447E-2</v>
      </c>
      <c r="AM27" s="48">
        <v>221.36748643798276</v>
      </c>
      <c r="AN27" s="48">
        <v>235.72811236150392</v>
      </c>
      <c r="AO27" s="48">
        <v>14.360625923521155</v>
      </c>
      <c r="AP27" s="16">
        <v>6.4872335836655748E-2</v>
      </c>
      <c r="AQ27" s="48">
        <v>223.93218071100256</v>
      </c>
      <c r="AR27" s="48">
        <v>197.93532668994743</v>
      </c>
      <c r="AS27" s="48">
        <v>-25.996854021055128</v>
      </c>
      <c r="AT27" s="16">
        <v>-0.11609253274144449</v>
      </c>
      <c r="AU27" s="48">
        <v>242.07618146771446</v>
      </c>
      <c r="AV27" s="48">
        <v>220.71787425287471</v>
      </c>
      <c r="AW27" s="48">
        <v>-21.358307214839755</v>
      </c>
      <c r="AX27" s="16">
        <v>-8.822969317073559E-2</v>
      </c>
      <c r="AY27" s="48">
        <v>687.37584861669973</v>
      </c>
      <c r="AZ27" s="48">
        <v>654.38131330432611</v>
      </c>
      <c r="BA27" s="48">
        <v>-32.994535312373614</v>
      </c>
      <c r="BB27" s="16">
        <v>-4.8000719517237944E-2</v>
      </c>
      <c r="BC27" s="48">
        <v>249.50770977027656</v>
      </c>
      <c r="BD27" s="48">
        <v>237.5240537265509</v>
      </c>
      <c r="BE27" s="48">
        <v>-11.983656043725659</v>
      </c>
      <c r="BF27" s="16">
        <v>-4.8029201401267693E-2</v>
      </c>
      <c r="BG27" s="48">
        <v>257.60277273587178</v>
      </c>
      <c r="BH27" s="48">
        <v>221.69090923035233</v>
      </c>
      <c r="BI27" s="48">
        <v>-35.911863505519449</v>
      </c>
      <c r="BJ27" s="16">
        <v>-0.13940790746977327</v>
      </c>
      <c r="BK27" s="48">
        <v>198.74766620820827</v>
      </c>
      <c r="BL27" s="48">
        <v>195.32470562369949</v>
      </c>
      <c r="BM27" s="48">
        <v>-3.422960584508786</v>
      </c>
      <c r="BN27" s="16">
        <v>-1.7222645426804101E-2</v>
      </c>
      <c r="BO27" s="48">
        <v>705.85814871435662</v>
      </c>
      <c r="BP27" s="48">
        <v>654.53966858060267</v>
      </c>
      <c r="BQ27" s="48">
        <v>-51.318480133753951</v>
      </c>
      <c r="BR27" s="16">
        <v>-7.2703673149095108E-2</v>
      </c>
      <c r="BS27" s="48">
        <v>2701.9842741956099</v>
      </c>
      <c r="BT27" s="16">
        <v>5.6874174821292728E-2</v>
      </c>
      <c r="BU27" s="48">
        <v>2738.1989994017886</v>
      </c>
      <c r="BV27" s="16">
        <v>6.1914938196141536E-2</v>
      </c>
      <c r="BW27" s="78">
        <v>36.214725206178628</v>
      </c>
      <c r="BX27" s="79">
        <v>1.3403011095229218E-2</v>
      </c>
      <c r="BY27" s="75"/>
      <c r="BZ27" s="75"/>
      <c r="CA27" s="76"/>
      <c r="CB27" s="75"/>
    </row>
    <row r="28" spans="1:80" s="86" customFormat="1" ht="12.75" x14ac:dyDescent="0.2">
      <c r="A28" s="81"/>
      <c r="B28" s="40" t="s">
        <v>38</v>
      </c>
      <c r="C28" s="41">
        <v>1478.5279354545123</v>
      </c>
      <c r="D28" s="41">
        <v>1808.0665349237906</v>
      </c>
      <c r="E28" s="41">
        <v>329.53859946927832</v>
      </c>
      <c r="F28" s="18">
        <v>0.22288290370920541</v>
      </c>
      <c r="G28" s="41">
        <v>115.76075016744811</v>
      </c>
      <c r="H28" s="41">
        <v>149.30382292939578</v>
      </c>
      <c r="I28" s="41">
        <v>33.54307276194767</v>
      </c>
      <c r="J28" s="18">
        <v>0.28976205418008749</v>
      </c>
      <c r="K28" s="41">
        <v>127.62472658666653</v>
      </c>
      <c r="L28" s="41">
        <v>163.93909746757137</v>
      </c>
      <c r="M28" s="41">
        <v>36.314370880904846</v>
      </c>
      <c r="N28" s="18">
        <v>0.28454024429384167</v>
      </c>
      <c r="O28" s="41">
        <v>139.29180705889576</v>
      </c>
      <c r="P28" s="41">
        <v>187.81358195753216</v>
      </c>
      <c r="Q28" s="41">
        <v>48.521774898636409</v>
      </c>
      <c r="R28" s="18">
        <v>0.34834622310643365</v>
      </c>
      <c r="S28" s="41">
        <v>382.67728381301038</v>
      </c>
      <c r="T28" s="41">
        <v>501.05650235449934</v>
      </c>
      <c r="U28" s="41">
        <v>118.37921854148897</v>
      </c>
      <c r="V28" s="18">
        <v>0.30934477573885266</v>
      </c>
      <c r="W28" s="41">
        <v>144.18972303318785</v>
      </c>
      <c r="X28" s="41">
        <v>156.13689788989839</v>
      </c>
      <c r="Y28" s="41">
        <v>11.947174856710546</v>
      </c>
      <c r="Z28" s="18">
        <v>8.2857325788473088E-2</v>
      </c>
      <c r="AA28" s="41">
        <v>146.57587418129387</v>
      </c>
      <c r="AB28" s="41">
        <v>176.53194858448845</v>
      </c>
      <c r="AC28" s="41">
        <v>29.956074403194577</v>
      </c>
      <c r="AD28" s="18">
        <v>0.20437247651099186</v>
      </c>
      <c r="AE28" s="41">
        <v>153.25291666453631</v>
      </c>
      <c r="AF28" s="41">
        <v>197.30932187357803</v>
      </c>
      <c r="AG28" s="41">
        <v>44.056405209041714</v>
      </c>
      <c r="AH28" s="18">
        <v>0.28747515001935781</v>
      </c>
      <c r="AI28" s="41">
        <v>444.01851387901809</v>
      </c>
      <c r="AJ28" s="41">
        <v>529.97816834796481</v>
      </c>
      <c r="AK28" s="41">
        <v>85.959654468946724</v>
      </c>
      <c r="AL28" s="18">
        <v>0.19359475288088593</v>
      </c>
      <c r="AM28" s="41">
        <v>141.94969399180906</v>
      </c>
      <c r="AN28" s="41">
        <v>162.46068421079545</v>
      </c>
      <c r="AO28" s="41">
        <v>20.510990218986393</v>
      </c>
      <c r="AP28" s="18">
        <v>0.14449478292056017</v>
      </c>
      <c r="AQ28" s="41">
        <v>131.34984993583288</v>
      </c>
      <c r="AR28" s="41">
        <v>156.13160295117666</v>
      </c>
      <c r="AS28" s="41">
        <v>24.781753015343781</v>
      </c>
      <c r="AT28" s="18">
        <v>0.18866982358525861</v>
      </c>
      <c r="AU28" s="41">
        <v>165.05034844541703</v>
      </c>
      <c r="AV28" s="41">
        <v>157.0313186728909</v>
      </c>
      <c r="AW28" s="41">
        <v>-8.0190297725261246</v>
      </c>
      <c r="AX28" s="18">
        <v>-4.8585355002616418E-2</v>
      </c>
      <c r="AY28" s="41">
        <v>438.34989237305894</v>
      </c>
      <c r="AZ28" s="41">
        <v>475.62360583486304</v>
      </c>
      <c r="BA28" s="41">
        <v>37.273713461804107</v>
      </c>
      <c r="BB28" s="18">
        <v>8.5031875472852195E-2</v>
      </c>
      <c r="BC28" s="41">
        <v>169.67682825194419</v>
      </c>
      <c r="BD28" s="41">
        <v>182.55664142589072</v>
      </c>
      <c r="BE28" s="41">
        <v>12.87981317394653</v>
      </c>
      <c r="BF28" s="18">
        <v>7.5907908620392026E-2</v>
      </c>
      <c r="BG28" s="41">
        <v>196.50338577483717</v>
      </c>
      <c r="BH28" s="41">
        <v>198.49264199853766</v>
      </c>
      <c r="BI28" s="41">
        <v>1.9892562237004938</v>
      </c>
      <c r="BJ28" s="18">
        <v>1.0123266913985275E-2</v>
      </c>
      <c r="BK28" s="41">
        <v>176.84063083192308</v>
      </c>
      <c r="BL28" s="41">
        <v>149.6697289641738</v>
      </c>
      <c r="BM28" s="41">
        <v>-27.170901867749279</v>
      </c>
      <c r="BN28" s="18">
        <v>-0.15364626183432736</v>
      </c>
      <c r="BO28" s="41">
        <v>543.02084485870444</v>
      </c>
      <c r="BP28" s="41">
        <v>530.71901238860221</v>
      </c>
      <c r="BQ28" s="41">
        <v>-12.301832470102227</v>
      </c>
      <c r="BR28" s="18">
        <v>-2.2654438750510947E-2</v>
      </c>
      <c r="BS28" s="41">
        <v>1808.066534923792</v>
      </c>
      <c r="BT28" s="18">
        <v>3.8058064651911513E-2</v>
      </c>
      <c r="BU28" s="41">
        <v>2037.3772889259294</v>
      </c>
      <c r="BV28" s="18">
        <v>4.6068269308998315E-2</v>
      </c>
      <c r="BW28" s="82">
        <v>229.3107540021374</v>
      </c>
      <c r="BX28" s="83">
        <v>0.12682650199695367</v>
      </c>
      <c r="BY28" s="75"/>
      <c r="BZ28" s="75"/>
      <c r="CA28" s="76"/>
      <c r="CB28" s="75"/>
    </row>
    <row r="29" spans="1:80" s="86" customFormat="1" ht="12.75" x14ac:dyDescent="0.2">
      <c r="A29" s="81"/>
      <c r="B29" s="40" t="s">
        <v>39</v>
      </c>
      <c r="C29" s="41">
        <v>637.64581737676599</v>
      </c>
      <c r="D29" s="41">
        <v>729.51576261740581</v>
      </c>
      <c r="E29" s="41">
        <v>91.869945240639822</v>
      </c>
      <c r="F29" s="18">
        <v>0.14407676289415164</v>
      </c>
      <c r="G29" s="41">
        <v>43.487008584590676</v>
      </c>
      <c r="H29" s="41">
        <v>63.210537214379592</v>
      </c>
      <c r="I29" s="41">
        <v>19.723528629788916</v>
      </c>
      <c r="J29" s="18">
        <v>0.45354990540273249</v>
      </c>
      <c r="K29" s="41">
        <v>56.398920662838805</v>
      </c>
      <c r="L29" s="41">
        <v>71.419020569272377</v>
      </c>
      <c r="M29" s="41">
        <v>15.020099906433572</v>
      </c>
      <c r="N29" s="18">
        <v>0.26631892472244245</v>
      </c>
      <c r="O29" s="41">
        <v>54.906919313028233</v>
      </c>
      <c r="P29" s="41">
        <v>86.034260135083315</v>
      </c>
      <c r="Q29" s="41">
        <v>31.127340822055082</v>
      </c>
      <c r="R29" s="18">
        <v>0.56691107808463825</v>
      </c>
      <c r="S29" s="41">
        <v>154.79284856045771</v>
      </c>
      <c r="T29" s="41">
        <v>220.66381791873528</v>
      </c>
      <c r="U29" s="41">
        <v>65.870969358277563</v>
      </c>
      <c r="V29" s="18">
        <v>0.42554271706260527</v>
      </c>
      <c r="W29" s="41">
        <v>51.479337161205208</v>
      </c>
      <c r="X29" s="41">
        <v>67.364479019137661</v>
      </c>
      <c r="Y29" s="41">
        <v>15.885141857932453</v>
      </c>
      <c r="Z29" s="18">
        <v>0.30857316224155823</v>
      </c>
      <c r="AA29" s="41">
        <v>53.215798407837106</v>
      </c>
      <c r="AB29" s="41">
        <v>70.348201019516011</v>
      </c>
      <c r="AC29" s="41">
        <v>17.132402611678906</v>
      </c>
      <c r="AD29" s="18">
        <v>0.32194203834693969</v>
      </c>
      <c r="AE29" s="41">
        <v>62.709433335208054</v>
      </c>
      <c r="AF29" s="41">
        <v>70.325975161440411</v>
      </c>
      <c r="AG29" s="41">
        <v>7.616541826232357</v>
      </c>
      <c r="AH29" s="18">
        <v>0.12145767265219519</v>
      </c>
      <c r="AI29" s="41">
        <v>167.40456890425037</v>
      </c>
      <c r="AJ29" s="41">
        <v>208.03865520009407</v>
      </c>
      <c r="AK29" s="41">
        <v>40.634086295843701</v>
      </c>
      <c r="AL29" s="18">
        <v>0.24272985236791833</v>
      </c>
      <c r="AM29" s="41">
        <v>62.997108133119951</v>
      </c>
      <c r="AN29" s="41">
        <v>74.353491867902619</v>
      </c>
      <c r="AO29" s="41">
        <v>11.356383734782668</v>
      </c>
      <c r="AP29" s="18">
        <v>0.1802683340763096</v>
      </c>
      <c r="AQ29" s="41">
        <v>66.19972594755167</v>
      </c>
      <c r="AR29" s="41">
        <v>59.470484653574168</v>
      </c>
      <c r="AS29" s="41">
        <v>-6.7292412939775019</v>
      </c>
      <c r="AT29" s="18">
        <v>-0.1016505914134585</v>
      </c>
      <c r="AU29" s="41">
        <v>65.200652408440419</v>
      </c>
      <c r="AV29" s="41">
        <v>59.057522893093982</v>
      </c>
      <c r="AW29" s="41">
        <v>-6.1431295153464376</v>
      </c>
      <c r="AX29" s="18">
        <v>-9.4218835064159442E-2</v>
      </c>
      <c r="AY29" s="41">
        <v>194.39748648911203</v>
      </c>
      <c r="AZ29" s="41">
        <v>192.88149941457078</v>
      </c>
      <c r="BA29" s="41">
        <v>-1.5159870745412434</v>
      </c>
      <c r="BB29" s="18">
        <v>-7.798388250385902E-3</v>
      </c>
      <c r="BC29" s="41">
        <v>60.202408696052309</v>
      </c>
      <c r="BD29" s="41">
        <v>73.52115009995758</v>
      </c>
      <c r="BE29" s="41">
        <v>13.318741403905271</v>
      </c>
      <c r="BF29" s="18">
        <v>0.22123269969393483</v>
      </c>
      <c r="BG29" s="41">
        <v>75.036017956570888</v>
      </c>
      <c r="BH29" s="41">
        <v>63.656319823297551</v>
      </c>
      <c r="BI29" s="41">
        <v>-11.379698133273337</v>
      </c>
      <c r="BJ29" s="18">
        <v>-0.15165647702493545</v>
      </c>
      <c r="BK29" s="41">
        <v>77.682432010962046</v>
      </c>
      <c r="BL29" s="41">
        <v>60.202212871261807</v>
      </c>
      <c r="BM29" s="41">
        <v>-17.480219139700239</v>
      </c>
      <c r="BN29" s="18">
        <v>-0.22502152272000886</v>
      </c>
      <c r="BO29" s="41">
        <v>212.92085866358525</v>
      </c>
      <c r="BP29" s="41">
        <v>197.37968279451695</v>
      </c>
      <c r="BQ29" s="41">
        <v>-15.541175869068297</v>
      </c>
      <c r="BR29" s="18">
        <v>-7.29903869757699E-2</v>
      </c>
      <c r="BS29" s="41">
        <v>729.51576261740536</v>
      </c>
      <c r="BT29" s="18">
        <v>1.5355606401648247E-2</v>
      </c>
      <c r="BU29" s="41">
        <v>818.96365532791708</v>
      </c>
      <c r="BV29" s="18">
        <v>1.8518042010676306E-2</v>
      </c>
      <c r="BW29" s="82">
        <v>89.447892710511724</v>
      </c>
      <c r="BX29" s="83">
        <v>0.12261269364432183</v>
      </c>
      <c r="BY29" s="75"/>
      <c r="BZ29" s="75"/>
      <c r="CA29" s="76"/>
      <c r="CB29" s="75"/>
    </row>
    <row r="30" spans="1:80" s="86" customFormat="1" ht="12.75" x14ac:dyDescent="0.2">
      <c r="A30" s="81"/>
      <c r="B30" s="40" t="s">
        <v>40</v>
      </c>
      <c r="C30" s="41">
        <v>2013.4633797415925</v>
      </c>
      <c r="D30" s="41">
        <v>2445.0834264736704</v>
      </c>
      <c r="E30" s="41">
        <v>431.62004673207798</v>
      </c>
      <c r="F30" s="18">
        <v>0.21436697139605887</v>
      </c>
      <c r="G30" s="41">
        <v>182.72413144291679</v>
      </c>
      <c r="H30" s="41">
        <v>210.99205963708513</v>
      </c>
      <c r="I30" s="41">
        <v>28.267928194168348</v>
      </c>
      <c r="J30" s="18">
        <v>0.15470276405718902</v>
      </c>
      <c r="K30" s="41">
        <v>189.67183702059972</v>
      </c>
      <c r="L30" s="41">
        <v>218.33738924139638</v>
      </c>
      <c r="M30" s="41">
        <v>28.665552220796656</v>
      </c>
      <c r="N30" s="18">
        <v>0.15113235929529892</v>
      </c>
      <c r="O30" s="41">
        <v>206.78072940899773</v>
      </c>
      <c r="P30" s="41">
        <v>259.62038980893016</v>
      </c>
      <c r="Q30" s="41">
        <v>52.839660399932427</v>
      </c>
      <c r="R30" s="18">
        <v>0.2555347422893518</v>
      </c>
      <c r="S30" s="41">
        <v>579.1766978725143</v>
      </c>
      <c r="T30" s="41">
        <v>688.94983868741167</v>
      </c>
      <c r="U30" s="41">
        <v>109.77314081489737</v>
      </c>
      <c r="V30" s="18">
        <v>0.18953307551585946</v>
      </c>
      <c r="W30" s="41">
        <v>185.59986195119211</v>
      </c>
      <c r="X30" s="41">
        <v>222.28230930091067</v>
      </c>
      <c r="Y30" s="41">
        <v>36.682447349718558</v>
      </c>
      <c r="Z30" s="18">
        <v>0.19764264350242394</v>
      </c>
      <c r="AA30" s="41">
        <v>191.04792032027328</v>
      </c>
      <c r="AB30" s="41">
        <v>237.32415956397034</v>
      </c>
      <c r="AC30" s="41">
        <v>46.276239243697063</v>
      </c>
      <c r="AD30" s="18">
        <v>0.24222320329956717</v>
      </c>
      <c r="AE30" s="41">
        <v>224.35955118798665</v>
      </c>
      <c r="AF30" s="41">
        <v>240.09828205927911</v>
      </c>
      <c r="AG30" s="41">
        <v>15.738730871292461</v>
      </c>
      <c r="AH30" s="18">
        <v>7.0149591528221922E-2</v>
      </c>
      <c r="AI30" s="41">
        <v>601.00733345945207</v>
      </c>
      <c r="AJ30" s="41">
        <v>699.70475092416018</v>
      </c>
      <c r="AK30" s="41">
        <v>98.69741746470811</v>
      </c>
      <c r="AL30" s="18">
        <v>0.16421998862575757</v>
      </c>
      <c r="AM30" s="41">
        <v>203.54057254464848</v>
      </c>
      <c r="AN30" s="41">
        <v>227.53566772163231</v>
      </c>
      <c r="AO30" s="41">
        <v>23.995095176983824</v>
      </c>
      <c r="AP30" s="18">
        <v>0.11788851174485264</v>
      </c>
      <c r="AQ30" s="41">
        <v>195.11290500708125</v>
      </c>
      <c r="AR30" s="41">
        <v>216.13148688791966</v>
      </c>
      <c r="AS30" s="41">
        <v>21.018581880838411</v>
      </c>
      <c r="AT30" s="18">
        <v>0.10772522647887171</v>
      </c>
      <c r="AU30" s="41">
        <v>213.71265038372431</v>
      </c>
      <c r="AV30" s="41">
        <v>223.89652526037551</v>
      </c>
      <c r="AW30" s="41">
        <v>10.183874876651203</v>
      </c>
      <c r="AX30" s="18">
        <v>4.7652185578934615E-2</v>
      </c>
      <c r="AY30" s="41">
        <v>612.36612793545407</v>
      </c>
      <c r="AZ30" s="41">
        <v>667.56367986992746</v>
      </c>
      <c r="BA30" s="41">
        <v>55.197551934473381</v>
      </c>
      <c r="BB30" s="18">
        <v>9.0138153330863904E-2</v>
      </c>
      <c r="BC30" s="41">
        <v>216.73717654397348</v>
      </c>
      <c r="BD30" s="41">
        <v>230.23761830015886</v>
      </c>
      <c r="BE30" s="41">
        <v>13.500441756185381</v>
      </c>
      <c r="BF30" s="18">
        <v>6.2289460310683234E-2</v>
      </c>
      <c r="BG30" s="41">
        <v>234.2953712745996</v>
      </c>
      <c r="BH30" s="41">
        <v>262.45687917661542</v>
      </c>
      <c r="BI30" s="41">
        <v>28.161507902015813</v>
      </c>
      <c r="BJ30" s="18">
        <v>0.12019660375197884</v>
      </c>
      <c r="BK30" s="41">
        <v>201.50071938767658</v>
      </c>
      <c r="BL30" s="41">
        <v>200.82961504834279</v>
      </c>
      <c r="BM30" s="41">
        <v>-0.67110433933379454</v>
      </c>
      <c r="BN30" s="18">
        <v>-3.330530736431892E-3</v>
      </c>
      <c r="BO30" s="41">
        <v>652.53326720624966</v>
      </c>
      <c r="BP30" s="41">
        <v>693.52411252511706</v>
      </c>
      <c r="BQ30" s="41">
        <v>40.9908453188674</v>
      </c>
      <c r="BR30" s="18">
        <v>6.2818016151674927E-2</v>
      </c>
      <c r="BS30" s="41">
        <v>2445.0834264736704</v>
      </c>
      <c r="BT30" s="18">
        <v>5.1466658624913078E-2</v>
      </c>
      <c r="BU30" s="41">
        <v>2749.7423820066165</v>
      </c>
      <c r="BV30" s="18">
        <v>6.217595203067601E-2</v>
      </c>
      <c r="BW30" s="82">
        <v>304.65895553294604</v>
      </c>
      <c r="BX30" s="83">
        <v>0.12460063825811005</v>
      </c>
      <c r="BY30" s="75"/>
      <c r="BZ30" s="75"/>
      <c r="CA30" s="76"/>
      <c r="CB30" s="75"/>
    </row>
    <row r="31" spans="1:80" s="86" customFormat="1" ht="12.75" x14ac:dyDescent="0.2">
      <c r="A31" s="81"/>
      <c r="B31" s="40" t="s">
        <v>26</v>
      </c>
      <c r="C31" s="41">
        <v>2215.8198734041293</v>
      </c>
      <c r="D31" s="41">
        <v>3461.2950675672232</v>
      </c>
      <c r="E31" s="41">
        <v>1245.4751941630939</v>
      </c>
      <c r="F31" s="18">
        <v>0.56208323118326842</v>
      </c>
      <c r="G31" s="41">
        <v>204.86665967901087</v>
      </c>
      <c r="H31" s="41">
        <v>314.42471073661824</v>
      </c>
      <c r="I31" s="41">
        <v>109.55805105760737</v>
      </c>
      <c r="J31" s="18">
        <v>0.53477735825470618</v>
      </c>
      <c r="K31" s="41">
        <v>216.27125210268792</v>
      </c>
      <c r="L31" s="41">
        <v>291.89311085319258</v>
      </c>
      <c r="M31" s="41">
        <v>75.621858750504657</v>
      </c>
      <c r="N31" s="18">
        <v>0.34966209339093568</v>
      </c>
      <c r="O31" s="41">
        <v>250.7988889627421</v>
      </c>
      <c r="P31" s="41">
        <v>366.38315446639012</v>
      </c>
      <c r="Q31" s="41">
        <v>115.58426550364803</v>
      </c>
      <c r="R31" s="18">
        <v>0.46086434426278045</v>
      </c>
      <c r="S31" s="41">
        <v>671.93680074444092</v>
      </c>
      <c r="T31" s="41">
        <v>972.70097605620094</v>
      </c>
      <c r="U31" s="41">
        <v>300.76417531176003</v>
      </c>
      <c r="V31" s="18">
        <v>0.44760783302617513</v>
      </c>
      <c r="W31" s="41">
        <v>277.30911480036616</v>
      </c>
      <c r="X31" s="41">
        <v>312.11264731597328</v>
      </c>
      <c r="Y31" s="41">
        <v>34.803532515607117</v>
      </c>
      <c r="Z31" s="18">
        <v>0.12550446652524225</v>
      </c>
      <c r="AA31" s="41">
        <v>363.81231190849894</v>
      </c>
      <c r="AB31" s="41">
        <v>349.9776677932129</v>
      </c>
      <c r="AC31" s="41">
        <v>-13.834644115286039</v>
      </c>
      <c r="AD31" s="18">
        <v>-3.8026871720508289E-2</v>
      </c>
      <c r="AE31" s="41">
        <v>312.76031505805713</v>
      </c>
      <c r="AF31" s="41">
        <v>303.44413573776859</v>
      </c>
      <c r="AG31" s="41">
        <v>-9.3161793202885406</v>
      </c>
      <c r="AH31" s="18">
        <v>-2.9786961042545294E-2</v>
      </c>
      <c r="AI31" s="41">
        <v>953.88174176692223</v>
      </c>
      <c r="AJ31" s="41">
        <v>965.53445084695477</v>
      </c>
      <c r="AK31" s="41">
        <v>11.652709080032537</v>
      </c>
      <c r="AL31" s="18">
        <v>1.2216094060514932E-2</v>
      </c>
      <c r="AM31" s="41">
        <v>262.45954709765164</v>
      </c>
      <c r="AN31" s="41">
        <v>402.99509671085934</v>
      </c>
      <c r="AO31" s="41">
        <v>140.53554961320771</v>
      </c>
      <c r="AP31" s="18">
        <v>0.53545603948222753</v>
      </c>
      <c r="AQ31" s="41">
        <v>288.85448224027624</v>
      </c>
      <c r="AR31" s="41">
        <v>306.92592965646304</v>
      </c>
      <c r="AS31" s="41">
        <v>18.0714474161868</v>
      </c>
      <c r="AT31" s="18">
        <v>6.2562461472051967E-2</v>
      </c>
      <c r="AU31" s="41">
        <v>303.83503627615909</v>
      </c>
      <c r="AV31" s="41">
        <v>294.11719167821332</v>
      </c>
      <c r="AW31" s="41">
        <v>-9.7178445979457706</v>
      </c>
      <c r="AX31" s="18">
        <v>-3.1983949965247303E-2</v>
      </c>
      <c r="AY31" s="41">
        <v>855.14906561408702</v>
      </c>
      <c r="AZ31" s="41">
        <v>1004.0382180455357</v>
      </c>
      <c r="BA31" s="41">
        <v>148.88915243144868</v>
      </c>
      <c r="BB31" s="18">
        <v>0.17410900440443164</v>
      </c>
      <c r="BC31" s="41">
        <v>329.23806056763635</v>
      </c>
      <c r="BD31" s="41">
        <v>343.4228337841223</v>
      </c>
      <c r="BE31" s="41">
        <v>14.184773216485951</v>
      </c>
      <c r="BF31" s="18">
        <v>4.3083637390009262E-2</v>
      </c>
      <c r="BG31" s="41">
        <v>394.06326265575245</v>
      </c>
      <c r="BH31" s="41">
        <v>298.14594571102816</v>
      </c>
      <c r="BI31" s="41">
        <v>-95.917316944724291</v>
      </c>
      <c r="BJ31" s="18">
        <v>-0.24340588437069346</v>
      </c>
      <c r="BK31" s="41">
        <v>257.0261362183831</v>
      </c>
      <c r="BL31" s="41">
        <v>424.95656779986007</v>
      </c>
      <c r="BM31" s="41">
        <v>167.93043158147697</v>
      </c>
      <c r="BN31" s="18">
        <v>0.65335935890501939</v>
      </c>
      <c r="BO31" s="41">
        <v>980.32745944177191</v>
      </c>
      <c r="BP31" s="41">
        <v>1066.5253472950105</v>
      </c>
      <c r="BQ31" s="41">
        <v>86.197887853238626</v>
      </c>
      <c r="BR31" s="18">
        <v>8.7927648076207426E-2</v>
      </c>
      <c r="BS31" s="41">
        <v>3461.2950675672218</v>
      </c>
      <c r="BT31" s="18">
        <v>7.2856938014379008E-2</v>
      </c>
      <c r="BU31" s="41">
        <v>4008.7989922437018</v>
      </c>
      <c r="BV31" s="18">
        <v>9.0645180244294965E-2</v>
      </c>
      <c r="BW31" s="82">
        <v>547.50392467647998</v>
      </c>
      <c r="BX31" s="83">
        <v>0.15817892262542477</v>
      </c>
      <c r="BY31" s="75"/>
      <c r="BZ31" s="75"/>
      <c r="CA31" s="76"/>
      <c r="CB31" s="75"/>
    </row>
    <row r="32" spans="1:80" s="86" customFormat="1" ht="12.75" x14ac:dyDescent="0.2">
      <c r="A32" s="70"/>
      <c r="B32" s="51"/>
      <c r="C32" s="52"/>
      <c r="D32" s="52"/>
      <c r="E32" s="52"/>
      <c r="F32" s="20"/>
      <c r="G32" s="52"/>
      <c r="H32" s="52"/>
      <c r="I32" s="52"/>
      <c r="J32" s="20"/>
      <c r="K32" s="52"/>
      <c r="L32" s="52"/>
      <c r="M32" s="52"/>
      <c r="N32" s="20"/>
      <c r="O32" s="52"/>
      <c r="P32" s="52"/>
      <c r="Q32" s="52"/>
      <c r="R32" s="20"/>
      <c r="S32" s="52"/>
      <c r="T32" s="52"/>
      <c r="U32" s="52"/>
      <c r="V32" s="20"/>
      <c r="W32" s="52"/>
      <c r="X32" s="52"/>
      <c r="Y32" s="52"/>
      <c r="Z32" s="20"/>
      <c r="AA32" s="52"/>
      <c r="AB32" s="52"/>
      <c r="AC32" s="52"/>
      <c r="AD32" s="20"/>
      <c r="AE32" s="52"/>
      <c r="AF32" s="52"/>
      <c r="AG32" s="52"/>
      <c r="AH32" s="20"/>
      <c r="AI32" s="52"/>
      <c r="AJ32" s="52"/>
      <c r="AK32" s="52"/>
      <c r="AL32" s="20"/>
      <c r="AM32" s="52"/>
      <c r="AN32" s="52"/>
      <c r="AO32" s="52"/>
      <c r="AP32" s="20"/>
      <c r="AQ32" s="52"/>
      <c r="AR32" s="52"/>
      <c r="AS32" s="52"/>
      <c r="AT32" s="20"/>
      <c r="AU32" s="52"/>
      <c r="AV32" s="52"/>
      <c r="AW32" s="52"/>
      <c r="AX32" s="20"/>
      <c r="AY32" s="52"/>
      <c r="AZ32" s="52"/>
      <c r="BA32" s="52"/>
      <c r="BB32" s="20"/>
      <c r="BC32" s="52"/>
      <c r="BD32" s="52"/>
      <c r="BE32" s="52"/>
      <c r="BF32" s="20"/>
      <c r="BG32" s="52"/>
      <c r="BH32" s="52"/>
      <c r="BI32" s="52"/>
      <c r="BJ32" s="20"/>
      <c r="BK32" s="52"/>
      <c r="BL32" s="52"/>
      <c r="BM32" s="52"/>
      <c r="BN32" s="20"/>
      <c r="BO32" s="52"/>
      <c r="BP32" s="52"/>
      <c r="BQ32" s="52"/>
      <c r="BR32" s="20"/>
      <c r="BS32" s="52"/>
      <c r="BT32" s="20"/>
      <c r="BU32" s="52"/>
      <c r="BV32" s="20"/>
      <c r="BW32" s="84"/>
      <c r="BX32" s="85"/>
      <c r="BY32" s="75"/>
      <c r="BZ32" s="75"/>
      <c r="CA32" s="76"/>
      <c r="CB32" s="75"/>
    </row>
    <row r="33" spans="1:80" s="90" customFormat="1" ht="12.75" x14ac:dyDescent="0.2">
      <c r="A33" s="87" t="s">
        <v>41</v>
      </c>
      <c r="B33" s="54"/>
      <c r="C33" s="55">
        <v>31999.782528645126</v>
      </c>
      <c r="D33" s="55">
        <v>40784.978854501678</v>
      </c>
      <c r="E33" s="55">
        <v>8785.196325856552</v>
      </c>
      <c r="F33" s="21">
        <v>0.27453925094623194</v>
      </c>
      <c r="G33" s="55">
        <v>2810.3387201341639</v>
      </c>
      <c r="H33" s="55">
        <v>3236.289531298733</v>
      </c>
      <c r="I33" s="55">
        <v>425.95081116456913</v>
      </c>
      <c r="J33" s="21">
        <v>0.15156564869313494</v>
      </c>
      <c r="K33" s="55">
        <v>2947.6107754763962</v>
      </c>
      <c r="L33" s="55">
        <v>3280.6338828016746</v>
      </c>
      <c r="M33" s="55">
        <v>333.02310732527849</v>
      </c>
      <c r="N33" s="21">
        <v>0.11298069273459449</v>
      </c>
      <c r="O33" s="55">
        <v>3681.6932678198</v>
      </c>
      <c r="P33" s="55">
        <v>3813.2870034716716</v>
      </c>
      <c r="Q33" s="55">
        <v>131.59373565187161</v>
      </c>
      <c r="R33" s="21">
        <v>3.5742721101206208E-2</v>
      </c>
      <c r="S33" s="55">
        <v>9439.64276343036</v>
      </c>
      <c r="T33" s="55">
        <v>10330.21041757208</v>
      </c>
      <c r="U33" s="55">
        <v>890.56765414171969</v>
      </c>
      <c r="V33" s="21">
        <v>9.4343364093376764E-2</v>
      </c>
      <c r="W33" s="55">
        <v>3438.1425538006893</v>
      </c>
      <c r="X33" s="55">
        <v>3181.484685274283</v>
      </c>
      <c r="Y33" s="55">
        <v>-256.65786852640622</v>
      </c>
      <c r="Z33" s="21">
        <v>-7.4650153247044451E-2</v>
      </c>
      <c r="AA33" s="55">
        <v>3602.5553631961875</v>
      </c>
      <c r="AB33" s="55">
        <v>3435.7923301104897</v>
      </c>
      <c r="AC33" s="55">
        <v>-166.76303308569777</v>
      </c>
      <c r="AD33" s="21">
        <v>-4.6290206887409382E-2</v>
      </c>
      <c r="AE33" s="55">
        <v>3718.4814411272969</v>
      </c>
      <c r="AF33" s="55">
        <v>3477.1335790942971</v>
      </c>
      <c r="AG33" s="55">
        <v>-241.34786203299973</v>
      </c>
      <c r="AH33" s="21">
        <v>-6.490495269483787E-2</v>
      </c>
      <c r="AI33" s="55">
        <v>10759.179358124173</v>
      </c>
      <c r="AJ33" s="55">
        <v>10094.410594479072</v>
      </c>
      <c r="AK33" s="55">
        <v>-664.76876364510099</v>
      </c>
      <c r="AL33" s="21">
        <v>-6.1786195909369172E-2</v>
      </c>
      <c r="AM33" s="55">
        <v>3458.8437108542157</v>
      </c>
      <c r="AN33" s="55">
        <v>3385.8487711099633</v>
      </c>
      <c r="AO33" s="55">
        <v>-72.994939744252406</v>
      </c>
      <c r="AP33" s="21">
        <v>-2.1103856041597542E-2</v>
      </c>
      <c r="AQ33" s="55">
        <v>3367.6208847394714</v>
      </c>
      <c r="AR33" s="55">
        <v>3116.385163332191</v>
      </c>
      <c r="AS33" s="55">
        <v>-251.23572140728038</v>
      </c>
      <c r="AT33" s="21">
        <v>-7.4603326801353023E-2</v>
      </c>
      <c r="AU33" s="55">
        <v>3353.9149384148932</v>
      </c>
      <c r="AV33" s="55">
        <v>3343.882838488008</v>
      </c>
      <c r="AW33" s="55">
        <v>-10.032099926885166</v>
      </c>
      <c r="AX33" s="21">
        <v>-2.991161109060946E-3</v>
      </c>
      <c r="AY33" s="55">
        <v>10180.379534008578</v>
      </c>
      <c r="AZ33" s="55">
        <v>9846.1167729301633</v>
      </c>
      <c r="BA33" s="55">
        <v>-334.26276107841477</v>
      </c>
      <c r="BB33" s="21">
        <v>-3.2834017627906359E-2</v>
      </c>
      <c r="BC33" s="55">
        <v>3583.4130936737847</v>
      </c>
      <c r="BD33" s="55">
        <v>3507.394687677353</v>
      </c>
      <c r="BE33" s="55">
        <v>-76.018405996431738</v>
      </c>
      <c r="BF33" s="21">
        <v>-2.1213966687412027E-2</v>
      </c>
      <c r="BG33" s="55">
        <v>3806.6597689983291</v>
      </c>
      <c r="BH33" s="55">
        <v>3292.9287478973129</v>
      </c>
      <c r="BI33" s="55">
        <v>-513.73102110101627</v>
      </c>
      <c r="BJ33" s="21">
        <v>-0.13495585428592102</v>
      </c>
      <c r="BK33" s="55">
        <v>3015.704336266444</v>
      </c>
      <c r="BL33" s="55">
        <v>2926.6430149859652</v>
      </c>
      <c r="BM33" s="55">
        <v>-89.061321280478751</v>
      </c>
      <c r="BN33" s="21">
        <v>-2.9532510932666574E-2</v>
      </c>
      <c r="BO33" s="55">
        <v>10405.777198938558</v>
      </c>
      <c r="BP33" s="55">
        <v>9726.9664505606324</v>
      </c>
      <c r="BQ33" s="55">
        <v>-678.81074837792585</v>
      </c>
      <c r="BR33" s="21">
        <v>-6.5234026771894368E-2</v>
      </c>
      <c r="BS33" s="55">
        <v>40784.978854501671</v>
      </c>
      <c r="BT33" s="21">
        <v>0.85848464760003529</v>
      </c>
      <c r="BU33" s="55">
        <v>39997.70423554194</v>
      </c>
      <c r="BV33" s="21">
        <v>0.90441030263766664</v>
      </c>
      <c r="BW33" s="88">
        <v>-787.27461895973101</v>
      </c>
      <c r="BX33" s="89">
        <v>-1.9303053258119686E-2</v>
      </c>
      <c r="BY33" s="75"/>
      <c r="BZ33" s="75"/>
      <c r="CA33" s="76"/>
      <c r="CB33" s="75"/>
    </row>
    <row r="34" spans="1:80" ht="12.75" x14ac:dyDescent="0.2">
      <c r="A34" s="91"/>
      <c r="B34" s="58"/>
      <c r="C34" s="92"/>
      <c r="D34" s="92"/>
      <c r="E34" s="92"/>
      <c r="F34" s="23"/>
      <c r="G34" s="92"/>
      <c r="H34" s="92"/>
      <c r="I34" s="92"/>
      <c r="J34" s="23"/>
      <c r="K34" s="92"/>
      <c r="L34" s="92"/>
      <c r="M34" s="92"/>
      <c r="N34" s="23"/>
      <c r="O34" s="92"/>
      <c r="P34" s="92"/>
      <c r="Q34" s="92"/>
      <c r="R34" s="23"/>
      <c r="S34" s="92"/>
      <c r="T34" s="92"/>
      <c r="U34" s="92"/>
      <c r="V34" s="23"/>
      <c r="W34" s="92"/>
      <c r="X34" s="92"/>
      <c r="Y34" s="92"/>
      <c r="Z34" s="23"/>
      <c r="AA34" s="92"/>
      <c r="AB34" s="92"/>
      <c r="AC34" s="92"/>
      <c r="AD34" s="23"/>
      <c r="AE34" s="92"/>
      <c r="AF34" s="92"/>
      <c r="AG34" s="92"/>
      <c r="AH34" s="23"/>
      <c r="AI34" s="92"/>
      <c r="AJ34" s="92"/>
      <c r="AK34" s="92"/>
      <c r="AL34" s="23"/>
      <c r="AM34" s="92"/>
      <c r="AN34" s="92"/>
      <c r="AO34" s="92"/>
      <c r="AP34" s="23"/>
      <c r="AQ34" s="92"/>
      <c r="AR34" s="92"/>
      <c r="AS34" s="92"/>
      <c r="AT34" s="23"/>
      <c r="AU34" s="92"/>
      <c r="AV34" s="92"/>
      <c r="AW34" s="92"/>
      <c r="AX34" s="23"/>
      <c r="AY34" s="92"/>
      <c r="AZ34" s="92"/>
      <c r="BA34" s="92"/>
      <c r="BB34" s="23"/>
      <c r="BC34" s="92"/>
      <c r="BD34" s="92"/>
      <c r="BE34" s="92"/>
      <c r="BF34" s="23"/>
      <c r="BG34" s="92"/>
      <c r="BH34" s="92"/>
      <c r="BI34" s="92"/>
      <c r="BJ34" s="23"/>
      <c r="BK34" s="92"/>
      <c r="BL34" s="92"/>
      <c r="BM34" s="92"/>
      <c r="BN34" s="23"/>
      <c r="BO34" s="92"/>
      <c r="BP34" s="92"/>
      <c r="BQ34" s="92"/>
      <c r="BR34" s="23"/>
      <c r="BS34" s="92"/>
      <c r="BT34" s="23"/>
      <c r="BU34" s="92"/>
      <c r="BV34" s="23"/>
      <c r="BW34" s="93"/>
      <c r="BX34" s="94"/>
      <c r="BY34" s="75"/>
      <c r="BZ34" s="75"/>
      <c r="CA34" s="76"/>
      <c r="CB34" s="75"/>
    </row>
    <row r="35" spans="1:80" s="90" customFormat="1" ht="12.75" x14ac:dyDescent="0.2">
      <c r="A35" s="87" t="s">
        <v>102</v>
      </c>
      <c r="B35" s="54"/>
      <c r="C35" s="55">
        <v>2889.5552353732173</v>
      </c>
      <c r="D35" s="55">
        <v>6723.1250400085901</v>
      </c>
      <c r="E35" s="55">
        <v>3833.5698046353727</v>
      </c>
      <c r="F35" s="21">
        <v>1.3266989181261406</v>
      </c>
      <c r="G35" s="55">
        <v>382.47144588231083</v>
      </c>
      <c r="H35" s="55">
        <v>526.59185921066762</v>
      </c>
      <c r="I35" s="55">
        <v>144.12041332835679</v>
      </c>
      <c r="J35" s="21">
        <v>0.3768135239374279</v>
      </c>
      <c r="K35" s="55">
        <v>464.67095606468877</v>
      </c>
      <c r="L35" s="55">
        <v>351.38789823246395</v>
      </c>
      <c r="M35" s="55">
        <v>-113.28305783222481</v>
      </c>
      <c r="N35" s="21">
        <v>-0.24379199163128717</v>
      </c>
      <c r="O35" s="55">
        <v>426.77858044922107</v>
      </c>
      <c r="P35" s="55">
        <v>259.05195236804838</v>
      </c>
      <c r="Q35" s="55">
        <v>-167.72662808117269</v>
      </c>
      <c r="R35" s="21">
        <v>-0.39300619985339008</v>
      </c>
      <c r="S35" s="55">
        <v>1273.9209823962206</v>
      </c>
      <c r="T35" s="55">
        <v>1137.03170981118</v>
      </c>
      <c r="U35" s="55">
        <v>-136.88927258504054</v>
      </c>
      <c r="V35" s="21">
        <v>-0.10745507333394767</v>
      </c>
      <c r="W35" s="55">
        <v>442.70151853688725</v>
      </c>
      <c r="X35" s="55">
        <v>274.9425088070027</v>
      </c>
      <c r="Y35" s="55">
        <v>-167.75900972988455</v>
      </c>
      <c r="Z35" s="21">
        <v>-0.37894383169120832</v>
      </c>
      <c r="AA35" s="55">
        <v>652.53878711339951</v>
      </c>
      <c r="AB35" s="55">
        <v>323.90051078058934</v>
      </c>
      <c r="AC35" s="55">
        <v>-328.63827633281016</v>
      </c>
      <c r="AD35" s="21">
        <v>-0.50363025589113175</v>
      </c>
      <c r="AE35" s="55">
        <v>709.19538661335605</v>
      </c>
      <c r="AF35" s="55">
        <v>259.37275581211054</v>
      </c>
      <c r="AG35" s="55">
        <v>-449.82263080124551</v>
      </c>
      <c r="AH35" s="21">
        <v>-0.63427179489886176</v>
      </c>
      <c r="AI35" s="55">
        <v>1804.435692263643</v>
      </c>
      <c r="AJ35" s="55">
        <v>858.21577539970247</v>
      </c>
      <c r="AK35" s="55">
        <v>-946.21991686394051</v>
      </c>
      <c r="AL35" s="21">
        <v>-0.52438550230455649</v>
      </c>
      <c r="AM35" s="55">
        <v>727.07589258780172</v>
      </c>
      <c r="AN35" s="55">
        <v>344.32673391859208</v>
      </c>
      <c r="AO35" s="55">
        <v>-382.74915866920963</v>
      </c>
      <c r="AP35" s="21">
        <v>-0.52642256822314992</v>
      </c>
      <c r="AQ35" s="55">
        <v>625.07785594862537</v>
      </c>
      <c r="AR35" s="55">
        <v>423.08631527279988</v>
      </c>
      <c r="AS35" s="55">
        <v>-201.99154067582549</v>
      </c>
      <c r="AT35" s="21">
        <v>-0.3231462109136482</v>
      </c>
      <c r="AU35" s="55">
        <v>635.8284058430437</v>
      </c>
      <c r="AV35" s="55">
        <v>445.33536759329797</v>
      </c>
      <c r="AW35" s="55">
        <v>-190.49303824974572</v>
      </c>
      <c r="AX35" s="21">
        <v>-0.29959818796892435</v>
      </c>
      <c r="AY35" s="55">
        <v>1987.9821543794708</v>
      </c>
      <c r="AZ35" s="55">
        <v>1212.7484167846899</v>
      </c>
      <c r="BA35" s="55">
        <v>-775.23373759478091</v>
      </c>
      <c r="BB35" s="21">
        <v>-0.38996010899140215</v>
      </c>
      <c r="BC35" s="55">
        <v>658.47068814774298</v>
      </c>
      <c r="BD35" s="55">
        <v>391.67881410961076</v>
      </c>
      <c r="BE35" s="55">
        <v>-266.79187403813222</v>
      </c>
      <c r="BF35" s="21">
        <v>-0.40516894501197803</v>
      </c>
      <c r="BG35" s="55">
        <v>569.70303451731502</v>
      </c>
      <c r="BH35" s="55">
        <v>314.50519114646977</v>
      </c>
      <c r="BI35" s="55">
        <v>-255.19784337084525</v>
      </c>
      <c r="BJ35" s="21">
        <v>-0.44794889250864434</v>
      </c>
      <c r="BK35" s="55">
        <v>428.61248830419817</v>
      </c>
      <c r="BL35" s="55">
        <v>313.28590521671111</v>
      </c>
      <c r="BM35" s="55">
        <v>-115.32658308748705</v>
      </c>
      <c r="BN35" s="21">
        <v>-0.26906958204548764</v>
      </c>
      <c r="BO35" s="55">
        <v>1656.786210969256</v>
      </c>
      <c r="BP35" s="55">
        <v>1019.4699104727916</v>
      </c>
      <c r="BQ35" s="55">
        <v>-637.31630049646435</v>
      </c>
      <c r="BR35" s="21">
        <v>-0.38467021048154454</v>
      </c>
      <c r="BS35" s="55">
        <v>6723.1250400085901</v>
      </c>
      <c r="BT35" s="21">
        <v>0.14151532728098232</v>
      </c>
      <c r="BU35" s="55">
        <v>4227.4658124683638</v>
      </c>
      <c r="BV35" s="21">
        <v>9.5589577149967103E-2</v>
      </c>
      <c r="BW35" s="88">
        <v>-2495.6592275402263</v>
      </c>
      <c r="BX35" s="89">
        <v>-0.37120523754784096</v>
      </c>
      <c r="BY35" s="75"/>
      <c r="BZ35" s="75"/>
      <c r="CA35" s="76"/>
      <c r="CB35" s="75"/>
    </row>
    <row r="36" spans="1:80" s="86" customFormat="1" ht="12.75" x14ac:dyDescent="0.2">
      <c r="A36" s="63"/>
      <c r="B36" s="28" t="s">
        <v>103</v>
      </c>
      <c r="C36" s="48">
        <v>1121.1346430927024</v>
      </c>
      <c r="D36" s="48">
        <v>3982.7769340893642</v>
      </c>
      <c r="E36" s="48">
        <v>2861.6422909966618</v>
      </c>
      <c r="F36" s="16">
        <v>2.5524519366404443</v>
      </c>
      <c r="G36" s="48">
        <v>183.17610324005668</v>
      </c>
      <c r="H36" s="48">
        <v>350.07759416718221</v>
      </c>
      <c r="I36" s="48">
        <v>166.90149092712554</v>
      </c>
      <c r="J36" s="16">
        <v>0.91115319069975587</v>
      </c>
      <c r="K36" s="48">
        <v>274.6294228025954</v>
      </c>
      <c r="L36" s="48">
        <v>191.30158295966416</v>
      </c>
      <c r="M36" s="48">
        <v>-83.32783984293124</v>
      </c>
      <c r="N36" s="16">
        <v>-0.30341920029023106</v>
      </c>
      <c r="O36" s="48">
        <v>220.3132378580961</v>
      </c>
      <c r="P36" s="48">
        <v>142.61459278158122</v>
      </c>
      <c r="Q36" s="48">
        <v>-77.698645076514879</v>
      </c>
      <c r="R36" s="16">
        <v>-0.35267351990242468</v>
      </c>
      <c r="S36" s="48">
        <v>678.11876390074815</v>
      </c>
      <c r="T36" s="48">
        <v>683.99376990842757</v>
      </c>
      <c r="U36" s="48">
        <v>5.8750060076794171</v>
      </c>
      <c r="V36" s="16">
        <v>8.6636830013146534E-3</v>
      </c>
      <c r="W36" s="48">
        <v>259.86907195410652</v>
      </c>
      <c r="X36" s="48">
        <v>134.90083084930697</v>
      </c>
      <c r="Y36" s="48">
        <v>-124.96824110479955</v>
      </c>
      <c r="Z36" s="16">
        <v>-0.480889242283011</v>
      </c>
      <c r="AA36" s="48">
        <v>413.72221205319482</v>
      </c>
      <c r="AB36" s="48">
        <v>164.35395969997393</v>
      </c>
      <c r="AC36" s="48">
        <v>-249.3682523532209</v>
      </c>
      <c r="AD36" s="16">
        <v>-0.60274320567820538</v>
      </c>
      <c r="AE36" s="48">
        <v>480.67266991507449</v>
      </c>
      <c r="AF36" s="48">
        <v>182.06499389006206</v>
      </c>
      <c r="AG36" s="48">
        <v>-298.60767602501244</v>
      </c>
      <c r="AH36" s="16">
        <v>-0.62122873779732601</v>
      </c>
      <c r="AI36" s="48">
        <v>1154.263953922376</v>
      </c>
      <c r="AJ36" s="48">
        <v>481.31978443934292</v>
      </c>
      <c r="AK36" s="48">
        <v>-672.94416948303308</v>
      </c>
      <c r="AL36" s="16">
        <v>-0.58300717716797767</v>
      </c>
      <c r="AM36" s="48">
        <v>458.89774571409589</v>
      </c>
      <c r="AN36" s="48">
        <v>238.61775614445014</v>
      </c>
      <c r="AO36" s="48">
        <v>-220.27998956964575</v>
      </c>
      <c r="AP36" s="16">
        <v>-0.48001976829689064</v>
      </c>
      <c r="AQ36" s="48">
        <v>357.55911249955261</v>
      </c>
      <c r="AR36" s="48">
        <v>284.48465613064536</v>
      </c>
      <c r="AS36" s="48">
        <v>-73.074456368907249</v>
      </c>
      <c r="AT36" s="16">
        <v>-0.20437028120489778</v>
      </c>
      <c r="AU36" s="48">
        <v>337.74771324706131</v>
      </c>
      <c r="AV36" s="48">
        <v>335.17427537158142</v>
      </c>
      <c r="AW36" s="48">
        <v>-2.5734378754798968</v>
      </c>
      <c r="AX36" s="16">
        <v>-7.6194087318584916E-3</v>
      </c>
      <c r="AY36" s="48">
        <v>1154.2045714607098</v>
      </c>
      <c r="AZ36" s="48">
        <v>858.27668764667692</v>
      </c>
      <c r="BA36" s="48">
        <v>-295.92788381403284</v>
      </c>
      <c r="BB36" s="16">
        <v>-0.25639119020254764</v>
      </c>
      <c r="BC36" s="48">
        <v>401.38254040484094</v>
      </c>
      <c r="BD36" s="48">
        <v>243.72457728943724</v>
      </c>
      <c r="BE36" s="48">
        <v>-157.6579631154037</v>
      </c>
      <c r="BF36" s="16">
        <v>-0.39278729701692389</v>
      </c>
      <c r="BG36" s="48">
        <v>361.3557655828983</v>
      </c>
      <c r="BH36" s="48">
        <v>201.51877923950443</v>
      </c>
      <c r="BI36" s="48">
        <v>-159.83698634339387</v>
      </c>
      <c r="BJ36" s="16">
        <v>-0.44232582282328581</v>
      </c>
      <c r="BK36" s="48">
        <v>233.45133881779091</v>
      </c>
      <c r="BL36" s="48">
        <v>212.94820153080792</v>
      </c>
      <c r="BM36" s="48">
        <v>-20.503137286982991</v>
      </c>
      <c r="BN36" s="16">
        <v>-8.7826171358930255E-2</v>
      </c>
      <c r="BO36" s="48">
        <v>996.18964480553018</v>
      </c>
      <c r="BP36" s="48">
        <v>658.19155805974958</v>
      </c>
      <c r="BQ36" s="48">
        <v>-337.9980867457806</v>
      </c>
      <c r="BR36" s="16">
        <v>-0.33929090561040959</v>
      </c>
      <c r="BS36" s="48">
        <v>3982.7769340893637</v>
      </c>
      <c r="BT36" s="16">
        <v>8.3833630634673362E-2</v>
      </c>
      <c r="BU36" s="48">
        <v>2681.781800054197</v>
      </c>
      <c r="BV36" s="16">
        <v>6.0639257571187447E-2</v>
      </c>
      <c r="BW36" s="78">
        <v>-1300.9951340351668</v>
      </c>
      <c r="BX36" s="79">
        <v>-0.32665528488419621</v>
      </c>
      <c r="BY36" s="75"/>
      <c r="BZ36" s="75"/>
      <c r="CA36" s="76"/>
      <c r="CB36" s="75"/>
    </row>
    <row r="37" spans="1:80" s="86" customFormat="1" ht="12.75" x14ac:dyDescent="0.2">
      <c r="A37" s="81"/>
      <c r="B37" s="40" t="s">
        <v>26</v>
      </c>
      <c r="C37" s="41">
        <v>1768.4205922805149</v>
      </c>
      <c r="D37" s="41">
        <v>2740.3481059192263</v>
      </c>
      <c r="E37" s="41">
        <v>971.92751363871139</v>
      </c>
      <c r="F37" s="18">
        <v>0.54960201090247185</v>
      </c>
      <c r="G37" s="41">
        <v>199.29534264225418</v>
      </c>
      <c r="H37" s="41">
        <v>176.51426504348541</v>
      </c>
      <c r="I37" s="41">
        <v>-22.781077598768775</v>
      </c>
      <c r="J37" s="18">
        <v>-0.11430812831217049</v>
      </c>
      <c r="K37" s="41">
        <v>190.04153326209337</v>
      </c>
      <c r="L37" s="41">
        <v>160.08631527279982</v>
      </c>
      <c r="M37" s="41">
        <v>-29.955217989293544</v>
      </c>
      <c r="N37" s="18">
        <v>-0.15762458592659945</v>
      </c>
      <c r="O37" s="41">
        <v>206.46534259112497</v>
      </c>
      <c r="P37" s="41">
        <v>116.43735958646715</v>
      </c>
      <c r="Q37" s="41">
        <v>-90.027983004657813</v>
      </c>
      <c r="R37" s="18">
        <v>-0.43604404436508909</v>
      </c>
      <c r="S37" s="41">
        <v>595.80221849547252</v>
      </c>
      <c r="T37" s="41">
        <v>453.03793990275238</v>
      </c>
      <c r="U37" s="41">
        <v>-142.76427859272013</v>
      </c>
      <c r="V37" s="18">
        <v>-0.23961689661584398</v>
      </c>
      <c r="W37" s="41">
        <v>182.83244658278073</v>
      </c>
      <c r="X37" s="41">
        <v>140.0416779576957</v>
      </c>
      <c r="Y37" s="41">
        <v>-42.790768625085036</v>
      </c>
      <c r="Z37" s="18">
        <v>-0.23404362532396969</v>
      </c>
      <c r="AA37" s="41">
        <v>238.81657506020466</v>
      </c>
      <c r="AB37" s="41">
        <v>159.54655108061542</v>
      </c>
      <c r="AC37" s="41">
        <v>-79.27002397958924</v>
      </c>
      <c r="AD37" s="18">
        <v>-0.33192848511291817</v>
      </c>
      <c r="AE37" s="41">
        <v>228.52271669828156</v>
      </c>
      <c r="AF37" s="41">
        <v>77.307761922048456</v>
      </c>
      <c r="AG37" s="41">
        <v>-151.2149547762331</v>
      </c>
      <c r="AH37" s="18">
        <v>-0.66170644634809828</v>
      </c>
      <c r="AI37" s="41">
        <v>650.17173834126697</v>
      </c>
      <c r="AJ37" s="41">
        <v>376.89599096035954</v>
      </c>
      <c r="AK37" s="41">
        <v>-273.27574738090743</v>
      </c>
      <c r="AL37" s="18">
        <v>-0.42031317460536621</v>
      </c>
      <c r="AM37" s="41">
        <v>268.17814687370577</v>
      </c>
      <c r="AN37" s="41">
        <v>105.70897777414194</v>
      </c>
      <c r="AO37" s="41">
        <v>-162.46916909956383</v>
      </c>
      <c r="AP37" s="18">
        <v>-0.60582553423369023</v>
      </c>
      <c r="AQ37" s="41">
        <v>267.51874344907276</v>
      </c>
      <c r="AR37" s="41">
        <v>138.60165914215449</v>
      </c>
      <c r="AS37" s="41">
        <v>-128.91708430691827</v>
      </c>
      <c r="AT37" s="18">
        <v>-0.48189925926240779</v>
      </c>
      <c r="AU37" s="41">
        <v>298.08069259598238</v>
      </c>
      <c r="AV37" s="41">
        <v>110.16109222171659</v>
      </c>
      <c r="AW37" s="41">
        <v>-187.9196003742658</v>
      </c>
      <c r="AX37" s="18">
        <v>-0.63043197711893206</v>
      </c>
      <c r="AY37" s="41">
        <v>833.77758291876103</v>
      </c>
      <c r="AZ37" s="41">
        <v>354.47172913801302</v>
      </c>
      <c r="BA37" s="41">
        <v>-479.30585378074801</v>
      </c>
      <c r="BB37" s="18">
        <v>-0.57486056665479945</v>
      </c>
      <c r="BC37" s="41">
        <v>257.08814774290204</v>
      </c>
      <c r="BD37" s="41">
        <v>147.95423682017352</v>
      </c>
      <c r="BE37" s="41">
        <v>-109.13391092272852</v>
      </c>
      <c r="BF37" s="18">
        <v>-0.42449996968303105</v>
      </c>
      <c r="BG37" s="41">
        <v>208.34726893441666</v>
      </c>
      <c r="BH37" s="41">
        <v>112.98641190696534</v>
      </c>
      <c r="BI37" s="41">
        <v>-95.360857027451317</v>
      </c>
      <c r="BJ37" s="18">
        <v>-0.4577014976734296</v>
      </c>
      <c r="BK37" s="41">
        <v>195.16114948640725</v>
      </c>
      <c r="BL37" s="41">
        <v>100.33770368590318</v>
      </c>
      <c r="BM37" s="41">
        <v>-94.823445800504075</v>
      </c>
      <c r="BN37" s="18">
        <v>-0.48587255224743597</v>
      </c>
      <c r="BO37" s="41">
        <v>660.59656616372592</v>
      </c>
      <c r="BP37" s="41">
        <v>361.27835241304206</v>
      </c>
      <c r="BQ37" s="41">
        <v>-299.31821375068387</v>
      </c>
      <c r="BR37" s="18">
        <v>-0.45310289075359678</v>
      </c>
      <c r="BS37" s="41">
        <v>2740.3481059192263</v>
      </c>
      <c r="BT37" s="18">
        <v>5.7681696646308969E-2</v>
      </c>
      <c r="BU37" s="41">
        <v>1545.684012414167</v>
      </c>
      <c r="BV37" s="18">
        <v>3.4950319578779664E-2</v>
      </c>
      <c r="BW37" s="82">
        <v>-1194.6640935050593</v>
      </c>
      <c r="BX37" s="83">
        <v>-0.435953407132675</v>
      </c>
      <c r="BY37" s="75"/>
      <c r="BZ37" s="75"/>
      <c r="CA37" s="76"/>
      <c r="CB37" s="75"/>
    </row>
    <row r="38" spans="1:80" s="86" customFormat="1" ht="12.75" x14ac:dyDescent="0.2">
      <c r="A38" s="81"/>
      <c r="B38" s="51" t="s">
        <v>104</v>
      </c>
      <c r="C38" s="41">
        <v>690.43101547680533</v>
      </c>
      <c r="D38" s="41">
        <v>613.10664321541242</v>
      </c>
      <c r="E38" s="41">
        <v>-77.324372261392909</v>
      </c>
      <c r="F38" s="18">
        <v>-0.11199434922255543</v>
      </c>
      <c r="G38" s="41">
        <v>66.313299724413682</v>
      </c>
      <c r="H38" s="41">
        <v>36.346254020032418</v>
      </c>
      <c r="I38" s="41">
        <v>-29.967045704381263</v>
      </c>
      <c r="J38" s="18">
        <v>-0.45190098862398631</v>
      </c>
      <c r="K38" s="41">
        <v>60.906094087931983</v>
      </c>
      <c r="L38" s="41">
        <v>77.142436714847406</v>
      </c>
      <c r="M38" s="41">
        <v>16.236342626915423</v>
      </c>
      <c r="N38" s="18">
        <v>0.2665799353915968</v>
      </c>
      <c r="O38" s="41">
        <v>65.589086986087736</v>
      </c>
      <c r="P38" s="41">
        <v>49.120202164809825</v>
      </c>
      <c r="Q38" s="41">
        <v>-16.468884821277911</v>
      </c>
      <c r="R38" s="18">
        <v>-0.25109184436080301</v>
      </c>
      <c r="S38" s="41">
        <v>192.80848079843338</v>
      </c>
      <c r="T38" s="41">
        <v>162.60889289968964</v>
      </c>
      <c r="U38" s="41">
        <v>-30.199587898743744</v>
      </c>
      <c r="V38" s="18">
        <v>-0.15662997692676764</v>
      </c>
      <c r="W38" s="41">
        <v>41.331389231170398</v>
      </c>
      <c r="X38" s="41">
        <v>42.640443699094504</v>
      </c>
      <c r="Y38" s="41">
        <v>1.3090544679241063</v>
      </c>
      <c r="Z38" s="18">
        <v>3.1672162302661538E-2</v>
      </c>
      <c r="AA38" s="41">
        <v>30.500342565560402</v>
      </c>
      <c r="AB38" s="41">
        <v>48.232718590061509</v>
      </c>
      <c r="AC38" s="41">
        <v>17.732376024501107</v>
      </c>
      <c r="AD38" s="18">
        <v>0.58138284795934392</v>
      </c>
      <c r="AE38" s="41">
        <v>45.796878563065299</v>
      </c>
      <c r="AF38" s="41">
        <v>18.302635709647568</v>
      </c>
      <c r="AG38" s="41">
        <v>-27.494242853417731</v>
      </c>
      <c r="AH38" s="18">
        <v>-0.60035189550214341</v>
      </c>
      <c r="AI38" s="41">
        <v>117.62861035979608</v>
      </c>
      <c r="AJ38" s="41">
        <v>109.17579799880357</v>
      </c>
      <c r="AK38" s="41">
        <v>-8.4528123609925103</v>
      </c>
      <c r="AL38" s="18">
        <v>-7.1860173601792129E-2</v>
      </c>
      <c r="AM38" s="41">
        <v>61.951710526988542</v>
      </c>
      <c r="AN38" s="41">
        <v>36.496243027256966</v>
      </c>
      <c r="AO38" s="41">
        <v>-25.455467499731576</v>
      </c>
      <c r="AP38" s="18">
        <v>-0.41089208487055734</v>
      </c>
      <c r="AQ38" s="41">
        <v>52.811159456598986</v>
      </c>
      <c r="AR38" s="41">
        <v>49.127742697473707</v>
      </c>
      <c r="AS38" s="41">
        <v>-3.6834167591252793</v>
      </c>
      <c r="AT38" s="18">
        <v>-6.9746939795032659E-2</v>
      </c>
      <c r="AU38" s="41">
        <v>61.488611995930128</v>
      </c>
      <c r="AV38" s="41">
        <v>18.990823844608173</v>
      </c>
      <c r="AW38" s="41">
        <v>-42.497788151321956</v>
      </c>
      <c r="AX38" s="18">
        <v>-0.69114892614806211</v>
      </c>
      <c r="AY38" s="41">
        <v>176.25148197951765</v>
      </c>
      <c r="AZ38" s="41">
        <v>104.61480956933885</v>
      </c>
      <c r="BA38" s="41">
        <v>-71.636672410178804</v>
      </c>
      <c r="BB38" s="18">
        <v>-0.40644578760763989</v>
      </c>
      <c r="BC38" s="41">
        <v>45.915875101619264</v>
      </c>
      <c r="BD38" s="41">
        <v>67.855869375150192</v>
      </c>
      <c r="BE38" s="41">
        <v>21.939994273530928</v>
      </c>
      <c r="BF38" s="18">
        <v>0.4778302542415705</v>
      </c>
      <c r="BG38" s="41">
        <v>36.705765838544252</v>
      </c>
      <c r="BH38" s="41">
        <v>37.535256642959766</v>
      </c>
      <c r="BI38" s="41">
        <v>0.82949080441551359</v>
      </c>
      <c r="BJ38" s="18">
        <v>2.2598378904942394E-2</v>
      </c>
      <c r="BK38" s="41">
        <v>43.796429137501725</v>
      </c>
      <c r="BL38" s="41">
        <v>34.243822315845449</v>
      </c>
      <c r="BM38" s="41">
        <v>-9.5526068216562763</v>
      </c>
      <c r="BN38" s="18">
        <v>-0.21811382822250755</v>
      </c>
      <c r="BO38" s="41">
        <v>126.41807007766525</v>
      </c>
      <c r="BP38" s="41">
        <v>139.63494833395541</v>
      </c>
      <c r="BQ38" s="41">
        <v>13.216878256290158</v>
      </c>
      <c r="BR38" s="18">
        <v>0.10454896399043537</v>
      </c>
      <c r="BS38" s="41">
        <v>613.1066432154123</v>
      </c>
      <c r="BT38" s="18">
        <v>1.2905306201572993E-2</v>
      </c>
      <c r="BU38" s="41">
        <v>516.03444880178745</v>
      </c>
      <c r="BV38" s="18">
        <v>1.1668341494399336E-2</v>
      </c>
      <c r="BW38" s="82">
        <v>-97.072194413624857</v>
      </c>
      <c r="BX38" s="83">
        <v>-0.15832840091983635</v>
      </c>
      <c r="BY38" s="75"/>
      <c r="BZ38" s="75"/>
      <c r="CA38" s="76"/>
      <c r="CB38" s="75"/>
    </row>
    <row r="39" spans="1:80" ht="12.75" x14ac:dyDescent="0.2">
      <c r="A39" s="91"/>
      <c r="B39" s="58"/>
      <c r="C39" s="92"/>
      <c r="D39" s="92"/>
      <c r="E39" s="92"/>
      <c r="F39" s="23"/>
      <c r="G39" s="92"/>
      <c r="H39" s="92"/>
      <c r="I39" s="92"/>
      <c r="J39" s="23"/>
      <c r="K39" s="92"/>
      <c r="L39" s="92"/>
      <c r="M39" s="92"/>
      <c r="N39" s="23"/>
      <c r="O39" s="92"/>
      <c r="P39" s="92"/>
      <c r="Q39" s="92"/>
      <c r="R39" s="23"/>
      <c r="S39" s="92"/>
      <c r="T39" s="92"/>
      <c r="U39" s="92"/>
      <c r="V39" s="23"/>
      <c r="W39" s="92"/>
      <c r="X39" s="92"/>
      <c r="Y39" s="92"/>
      <c r="Z39" s="23"/>
      <c r="AA39" s="92"/>
      <c r="AB39" s="92"/>
      <c r="AC39" s="92"/>
      <c r="AD39" s="23"/>
      <c r="AE39" s="92"/>
      <c r="AF39" s="92"/>
      <c r="AG39" s="92"/>
      <c r="AH39" s="23"/>
      <c r="AI39" s="92"/>
      <c r="AJ39" s="92"/>
      <c r="AK39" s="92"/>
      <c r="AL39" s="23"/>
      <c r="AM39" s="92"/>
      <c r="AN39" s="92"/>
      <c r="AO39" s="92"/>
      <c r="AP39" s="23"/>
      <c r="AQ39" s="92"/>
      <c r="AR39" s="92"/>
      <c r="AS39" s="92"/>
      <c r="AT39" s="23"/>
      <c r="AU39" s="92"/>
      <c r="AV39" s="92"/>
      <c r="AW39" s="92"/>
      <c r="AX39" s="23"/>
      <c r="AY39" s="92"/>
      <c r="AZ39" s="92"/>
      <c r="BA39" s="92"/>
      <c r="BB39" s="23"/>
      <c r="BC39" s="92"/>
      <c r="BD39" s="92"/>
      <c r="BE39" s="92"/>
      <c r="BF39" s="23"/>
      <c r="BG39" s="92"/>
      <c r="BH39" s="92"/>
      <c r="BI39" s="92"/>
      <c r="BJ39" s="23"/>
      <c r="BK39" s="92"/>
      <c r="BL39" s="92"/>
      <c r="BM39" s="92"/>
      <c r="BN39" s="23"/>
      <c r="BO39" s="92"/>
      <c r="BP39" s="92"/>
      <c r="BQ39" s="92"/>
      <c r="BR39" s="23"/>
      <c r="BS39" s="92"/>
      <c r="BT39" s="23"/>
      <c r="BU39" s="92"/>
      <c r="BV39" s="23"/>
      <c r="BW39" s="93"/>
      <c r="BX39" s="94"/>
      <c r="BY39" s="75"/>
      <c r="BZ39" s="75"/>
      <c r="CA39" s="76"/>
      <c r="CB39" s="75"/>
    </row>
    <row r="40" spans="1:80" ht="14.25" x14ac:dyDescent="0.2">
      <c r="A40" s="19" t="s">
        <v>105</v>
      </c>
      <c r="B40" s="58"/>
      <c r="C40" s="92">
        <v>98.972327349514018</v>
      </c>
      <c r="D40" s="92">
        <v>1.1933552507119741E-3</v>
      </c>
      <c r="E40" s="92">
        <v>-98.971133994263312</v>
      </c>
      <c r="F40" s="23">
        <v>0</v>
      </c>
      <c r="G40" s="92">
        <v>1.4009397544776389E-4</v>
      </c>
      <c r="H40" s="92">
        <v>2.1474259010241178E-4</v>
      </c>
      <c r="I40" s="92">
        <v>7.4648614654647893E-5</v>
      </c>
      <c r="J40" s="23">
        <v>0</v>
      </c>
      <c r="K40" s="92">
        <v>2.1269742257762689E-4</v>
      </c>
      <c r="L40" s="92">
        <v>4.4584652040310246E-4</v>
      </c>
      <c r="M40" s="92">
        <v>2.3314909782547557E-4</v>
      </c>
      <c r="N40" s="23">
        <v>0</v>
      </c>
      <c r="O40" s="92">
        <v>0</v>
      </c>
      <c r="P40" s="92">
        <v>1.4009397544776386E-4</v>
      </c>
      <c r="Q40" s="92">
        <v>1.4009397544776386E-4</v>
      </c>
      <c r="R40" s="23">
        <v>0</v>
      </c>
      <c r="S40" s="92">
        <v>3.5279139802539078E-4</v>
      </c>
      <c r="T40" s="92">
        <v>8.0068308595327808E-4</v>
      </c>
      <c r="U40" s="92">
        <v>4.478916879278873E-4</v>
      </c>
      <c r="V40" s="23">
        <v>0</v>
      </c>
      <c r="W40" s="92">
        <v>4.3459809901678578E-5</v>
      </c>
      <c r="X40" s="92">
        <v>4.3664326654157062E-4</v>
      </c>
      <c r="Y40" s="92">
        <v>3.9318345663989204E-4</v>
      </c>
      <c r="Z40" s="23">
        <v>0</v>
      </c>
      <c r="AA40" s="92">
        <v>2.4797656238016599E-4</v>
      </c>
      <c r="AB40" s="92">
        <v>6.6467944555508393E-5</v>
      </c>
      <c r="AC40" s="92">
        <v>-1.815086178246576E-4</v>
      </c>
      <c r="AD40" s="23">
        <v>0</v>
      </c>
      <c r="AE40" s="92">
        <v>0</v>
      </c>
      <c r="AF40" s="92">
        <v>5.2100642693894662E-4</v>
      </c>
      <c r="AG40" s="92">
        <v>5.2100642693894662E-4</v>
      </c>
      <c r="AH40" s="23">
        <v>0</v>
      </c>
      <c r="AI40" s="92">
        <v>2.9143637228184457E-4</v>
      </c>
      <c r="AJ40" s="92">
        <v>1.0241176380360257E-3</v>
      </c>
      <c r="AK40" s="92">
        <v>7.3268126575418103E-4</v>
      </c>
      <c r="AL40" s="23">
        <v>0</v>
      </c>
      <c r="AM40" s="92">
        <v>0</v>
      </c>
      <c r="AN40" s="92">
        <v>2.9143637228184457E-4</v>
      </c>
      <c r="AO40" s="92">
        <v>2.9143637228184457E-4</v>
      </c>
      <c r="AP40" s="23">
        <v>0</v>
      </c>
      <c r="AQ40" s="92">
        <v>0</v>
      </c>
      <c r="AR40" s="92">
        <v>6.749052831790084E-4</v>
      </c>
      <c r="AS40" s="92">
        <v>6.749052831790084E-4</v>
      </c>
      <c r="AT40" s="23">
        <v>0</v>
      </c>
      <c r="AU40" s="92">
        <v>1.9531349861695547E-4</v>
      </c>
      <c r="AV40" s="92">
        <v>9.2901734813352914E-4</v>
      </c>
      <c r="AW40" s="92">
        <v>7.3370384951657367E-4</v>
      </c>
      <c r="AX40" s="23">
        <v>0</v>
      </c>
      <c r="AY40" s="92">
        <v>1.9531349861695547E-4</v>
      </c>
      <c r="AZ40" s="92">
        <v>1.8953590035943823E-3</v>
      </c>
      <c r="BA40" s="92">
        <v>1.7000455049774269E-3</v>
      </c>
      <c r="BB40" s="23">
        <v>0</v>
      </c>
      <c r="BC40" s="92">
        <v>9.7145457427281497E-5</v>
      </c>
      <c r="BD40" s="92">
        <v>6.2479867882177893E-4</v>
      </c>
      <c r="BE40" s="92">
        <v>5.2765322139449746E-4</v>
      </c>
      <c r="BF40" s="23">
        <v>0</v>
      </c>
      <c r="BG40" s="92">
        <v>1.9071187168618952E-4</v>
      </c>
      <c r="BH40" s="92">
        <v>1.5747789940843531E-4</v>
      </c>
      <c r="BI40" s="92">
        <v>-3.323397227775421E-5</v>
      </c>
      <c r="BJ40" s="23">
        <v>0</v>
      </c>
      <c r="BK40" s="92">
        <v>6.5956652674312182E-5</v>
      </c>
      <c r="BL40" s="92">
        <v>8.1397667486437987E-4</v>
      </c>
      <c r="BM40" s="92">
        <v>7.4802002219006767E-4</v>
      </c>
      <c r="BN40" s="23">
        <v>0</v>
      </c>
      <c r="BO40" s="92">
        <v>3.5381398178778315E-4</v>
      </c>
      <c r="BP40" s="92">
        <v>1.5962532530945941E-3</v>
      </c>
      <c r="BQ40" s="92">
        <v>1.2424392713068109E-3</v>
      </c>
      <c r="BR40" s="23">
        <v>0</v>
      </c>
      <c r="BS40" s="92">
        <v>1.1933552507119739E-3</v>
      </c>
      <c r="BT40" s="23">
        <v>2.5118982297965401E-8</v>
      </c>
      <c r="BU40" s="92">
        <v>5.3164129806782803E-3</v>
      </c>
      <c r="BV40" s="23">
        <v>1.2021236630200096E-7</v>
      </c>
      <c r="BW40" s="93">
        <v>4.1230577299663064E-3</v>
      </c>
      <c r="BX40" s="94">
        <v>3.4550128534704379</v>
      </c>
      <c r="BY40" s="75"/>
      <c r="BZ40" s="75"/>
      <c r="CA40" s="76"/>
      <c r="CB40" s="75"/>
    </row>
    <row r="41" spans="1:80" ht="12.75" x14ac:dyDescent="0.2">
      <c r="A41" s="91"/>
      <c r="B41" s="58"/>
      <c r="C41" s="92"/>
      <c r="D41" s="92"/>
      <c r="E41" s="92"/>
      <c r="F41" s="23"/>
      <c r="G41" s="92"/>
      <c r="H41" s="92"/>
      <c r="I41" s="92"/>
      <c r="J41" s="23"/>
      <c r="K41" s="92"/>
      <c r="L41" s="92"/>
      <c r="M41" s="92"/>
      <c r="N41" s="23"/>
      <c r="O41" s="92"/>
      <c r="P41" s="92"/>
      <c r="Q41" s="92"/>
      <c r="R41" s="23"/>
      <c r="S41" s="92"/>
      <c r="T41" s="92"/>
      <c r="U41" s="92"/>
      <c r="V41" s="23"/>
      <c r="W41" s="92"/>
      <c r="X41" s="92"/>
      <c r="Y41" s="92"/>
      <c r="Z41" s="23"/>
      <c r="AA41" s="92"/>
      <c r="AB41" s="92"/>
      <c r="AC41" s="92"/>
      <c r="AD41" s="23"/>
      <c r="AE41" s="92"/>
      <c r="AF41" s="92"/>
      <c r="AG41" s="92"/>
      <c r="AH41" s="23"/>
      <c r="AI41" s="92"/>
      <c r="AJ41" s="92"/>
      <c r="AK41" s="92"/>
      <c r="AL41" s="23"/>
      <c r="AM41" s="92"/>
      <c r="AN41" s="92"/>
      <c r="AO41" s="92"/>
      <c r="AP41" s="23"/>
      <c r="AQ41" s="92"/>
      <c r="AR41" s="92"/>
      <c r="AS41" s="92"/>
      <c r="AT41" s="23"/>
      <c r="AU41" s="92"/>
      <c r="AV41" s="92"/>
      <c r="AW41" s="92"/>
      <c r="AX41" s="23"/>
      <c r="AY41" s="92"/>
      <c r="AZ41" s="92"/>
      <c r="BA41" s="92"/>
      <c r="BB41" s="23"/>
      <c r="BC41" s="92"/>
      <c r="BD41" s="92"/>
      <c r="BE41" s="92"/>
      <c r="BF41" s="23"/>
      <c r="BG41" s="92"/>
      <c r="BH41" s="92"/>
      <c r="BI41" s="92"/>
      <c r="BJ41" s="23"/>
      <c r="BK41" s="92"/>
      <c r="BL41" s="92"/>
      <c r="BM41" s="92"/>
      <c r="BN41" s="23"/>
      <c r="BO41" s="92"/>
      <c r="BP41" s="92"/>
      <c r="BQ41" s="92"/>
      <c r="BR41" s="23"/>
      <c r="BS41" s="92"/>
      <c r="BT41" s="23"/>
      <c r="BU41" s="92"/>
      <c r="BV41" s="23"/>
      <c r="BW41" s="93"/>
      <c r="BX41" s="94"/>
      <c r="BY41" s="75"/>
      <c r="BZ41" s="75"/>
      <c r="CA41" s="76"/>
      <c r="CB41" s="75"/>
    </row>
    <row r="42" spans="1:80" s="90" customFormat="1" ht="12.75" x14ac:dyDescent="0.2">
      <c r="A42" s="87" t="s">
        <v>106</v>
      </c>
      <c r="B42" s="54"/>
      <c r="C42" s="55">
        <v>34988.310091367857</v>
      </c>
      <c r="D42" s="55">
        <v>47508.105087865522</v>
      </c>
      <c r="E42" s="55">
        <v>12519.794996497665</v>
      </c>
      <c r="F42" s="21">
        <v>0.35782794206989971</v>
      </c>
      <c r="G42" s="55">
        <v>3192.8103061104503</v>
      </c>
      <c r="H42" s="55">
        <v>3762.881605251991</v>
      </c>
      <c r="I42" s="55">
        <v>570.07129914154075</v>
      </c>
      <c r="J42" s="21">
        <v>0.17854843992783706</v>
      </c>
      <c r="K42" s="55">
        <v>3412.2819442385075</v>
      </c>
      <c r="L42" s="55">
        <v>3632.0222268806592</v>
      </c>
      <c r="M42" s="55">
        <v>219.74028264215167</v>
      </c>
      <c r="N42" s="21">
        <v>6.4396871721920212E-2</v>
      </c>
      <c r="O42" s="55">
        <v>4108.4718482690214</v>
      </c>
      <c r="P42" s="55">
        <v>4072.3390959336953</v>
      </c>
      <c r="Q42" s="55">
        <v>-36.132752335326131</v>
      </c>
      <c r="R42" s="21">
        <v>-8.794693908040177E-3</v>
      </c>
      <c r="S42" s="55">
        <v>10713.564098617979</v>
      </c>
      <c r="T42" s="55">
        <v>11467.242928066345</v>
      </c>
      <c r="U42" s="55">
        <v>753.67882944836674</v>
      </c>
      <c r="V42" s="21">
        <v>7.0348095415379952E-2</v>
      </c>
      <c r="W42" s="55">
        <v>3880.8441157973866</v>
      </c>
      <c r="X42" s="55">
        <v>3456.4276307245527</v>
      </c>
      <c r="Y42" s="55">
        <v>-424.41648507283389</v>
      </c>
      <c r="Z42" s="21">
        <v>-0.10936189973341152</v>
      </c>
      <c r="AA42" s="55">
        <v>4255.09439828615</v>
      </c>
      <c r="AB42" s="55">
        <v>3759.6929073590236</v>
      </c>
      <c r="AC42" s="55">
        <v>-495.40149092712636</v>
      </c>
      <c r="AD42" s="21">
        <v>-0.11642549954394953</v>
      </c>
      <c r="AE42" s="88">
        <v>4427.6768277406527</v>
      </c>
      <c r="AF42" s="88">
        <v>3736.5068559128345</v>
      </c>
      <c r="AG42" s="55">
        <v>-691.16997182781824</v>
      </c>
      <c r="AH42" s="21">
        <v>-0.15610217247506461</v>
      </c>
      <c r="AI42" s="55">
        <v>12563.615341824188</v>
      </c>
      <c r="AJ42" s="55">
        <v>10952.627393996412</v>
      </c>
      <c r="AK42" s="55">
        <v>-1610.9879478277762</v>
      </c>
      <c r="AL42" s="21">
        <v>-0.12822646220827921</v>
      </c>
      <c r="AM42" s="88">
        <v>4185.9196034420174</v>
      </c>
      <c r="AN42" s="88">
        <v>3730.1757964649278</v>
      </c>
      <c r="AO42" s="55">
        <v>-455.74380697708966</v>
      </c>
      <c r="AP42" s="21">
        <v>-0.10887543243839144</v>
      </c>
      <c r="AQ42" s="88">
        <v>3992.6987406880967</v>
      </c>
      <c r="AR42" s="88">
        <v>3539.472153510274</v>
      </c>
      <c r="AS42" s="55">
        <v>-453.22658717782269</v>
      </c>
      <c r="AT42" s="21">
        <v>-0.11351384529946133</v>
      </c>
      <c r="AU42" s="88">
        <v>3989.7435395714356</v>
      </c>
      <c r="AV42" s="88">
        <v>3789.2191350986541</v>
      </c>
      <c r="AW42" s="55">
        <v>-200.5244044727815</v>
      </c>
      <c r="AX42" s="21">
        <v>-5.0259973475468331E-2</v>
      </c>
      <c r="AY42" s="55">
        <v>12168.361883701547</v>
      </c>
      <c r="AZ42" s="55">
        <v>11058.867085073858</v>
      </c>
      <c r="BA42" s="55">
        <v>-1109.4947986276893</v>
      </c>
      <c r="BB42" s="21">
        <v>-9.1178649125628008E-2</v>
      </c>
      <c r="BC42" s="88">
        <v>4241.8838789669853</v>
      </c>
      <c r="BD42" s="88">
        <v>3899.0741265856427</v>
      </c>
      <c r="BE42" s="55">
        <v>-342.80975238134261</v>
      </c>
      <c r="BF42" s="21">
        <v>-8.0815449494300196E-2</v>
      </c>
      <c r="BG42" s="88">
        <v>4376.3629942275156</v>
      </c>
      <c r="BH42" s="88">
        <v>3607.434096521682</v>
      </c>
      <c r="BI42" s="55">
        <v>-768.92889770583361</v>
      </c>
      <c r="BJ42" s="21">
        <v>-0.17570043863364662</v>
      </c>
      <c r="BK42" s="88">
        <v>3444.3168905272946</v>
      </c>
      <c r="BL42" s="88">
        <v>3239.9297341793513</v>
      </c>
      <c r="BM42" s="55">
        <v>-204.38715634794335</v>
      </c>
      <c r="BN42" s="21">
        <v>-5.9340404162595353E-2</v>
      </c>
      <c r="BO42" s="55">
        <v>12062.563763721797</v>
      </c>
      <c r="BP42" s="55">
        <v>10746.437957286676</v>
      </c>
      <c r="BQ42" s="55">
        <v>-1316.1258064351205</v>
      </c>
      <c r="BR42" s="21">
        <v>-0.10910829838623307</v>
      </c>
      <c r="BS42" s="55">
        <v>47508.105087865515</v>
      </c>
      <c r="BT42" s="21">
        <v>1</v>
      </c>
      <c r="BU42" s="55">
        <v>44225.175364423281</v>
      </c>
      <c r="BV42" s="21">
        <v>1</v>
      </c>
      <c r="BW42" s="88">
        <v>-3282.9297234422338</v>
      </c>
      <c r="BX42" s="89">
        <v>-6.910251876749253E-2</v>
      </c>
      <c r="BY42" s="75"/>
      <c r="BZ42" s="75"/>
      <c r="CA42" s="76"/>
      <c r="CB42" s="75"/>
    </row>
    <row r="43" spans="1:80" x14ac:dyDescent="0.2"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</row>
    <row r="44" spans="1:80" x14ac:dyDescent="0.2">
      <c r="A44" s="26" t="s">
        <v>107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</row>
    <row r="45" spans="1:80" x14ac:dyDescent="0.2">
      <c r="A45" s="26" t="s">
        <v>42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</row>
    <row r="46" spans="1:80" x14ac:dyDescent="0.2">
      <c r="A46" s="26" t="s">
        <v>43</v>
      </c>
      <c r="B46" s="26"/>
      <c r="BU46" s="98"/>
    </row>
    <row r="47" spans="1:80" s="1" customFormat="1" x14ac:dyDescent="0.2">
      <c r="A47" s="26" t="s">
        <v>124</v>
      </c>
    </row>
  </sheetData>
  <printOptions horizontalCentered="1"/>
  <pageMargins left="0.23622047244094491" right="0.23622047244094491" top="0.78740157480314965" bottom="0.15748031496062992" header="0.27559055118110237" footer="0.15748031496062992"/>
  <pageSetup paperSize="9" scale="64" fitToWidth="3" orientation="landscape" r:id="rId1"/>
  <headerFooter alignWithMargins="0">
    <oddHeader xml:space="preserve">&amp;C&amp;"Times New Roman Cyr,Bold"ИЗНОС
Начин на използване
 &amp;R&amp;A
</oddHeader>
  </headerFooter>
  <colBreaks count="2" manualBreakCount="2">
    <brk id="22" max="46" man="1"/>
    <brk id="3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9"/>
  <sheetViews>
    <sheetView view="pageBreakPreview" zoomScale="90" zoomScaleNormal="100" zoomScaleSheetLayoutView="9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" x14ac:dyDescent="0.2"/>
  <cols>
    <col min="1" max="1" width="3.83203125" style="1" customWidth="1"/>
    <col min="2" max="2" width="77.1640625" style="1" customWidth="1"/>
    <col min="3" max="74" width="11" style="1" customWidth="1"/>
    <col min="75" max="76" width="11.83203125" style="1" customWidth="1"/>
    <col min="77" max="77" width="16.1640625" customWidth="1"/>
    <col min="78" max="78" width="14" customWidth="1"/>
    <col min="80" max="81" width="9.33203125" style="1" customWidth="1"/>
  </cols>
  <sheetData>
    <row r="1" spans="1:81" ht="12.75" x14ac:dyDescent="0.2">
      <c r="A1" s="2"/>
      <c r="B1" s="28"/>
      <c r="C1" s="29" t="s">
        <v>0</v>
      </c>
      <c r="D1" s="4"/>
      <c r="E1" s="4"/>
      <c r="F1" s="4"/>
      <c r="G1" s="4" t="s">
        <v>1</v>
      </c>
      <c r="H1" s="4"/>
      <c r="I1" s="4"/>
      <c r="J1" s="4"/>
      <c r="K1" s="4" t="s">
        <v>2</v>
      </c>
      <c r="L1" s="4"/>
      <c r="M1" s="4"/>
      <c r="N1" s="4"/>
      <c r="O1" s="4" t="s">
        <v>3</v>
      </c>
      <c r="P1" s="4"/>
      <c r="Q1" s="4"/>
      <c r="R1" s="4"/>
      <c r="S1" s="4" t="s">
        <v>4</v>
      </c>
      <c r="T1" s="4"/>
      <c r="U1" s="4"/>
      <c r="V1" s="4"/>
      <c r="W1" s="4" t="s">
        <v>5</v>
      </c>
      <c r="X1" s="4"/>
      <c r="Y1" s="4"/>
      <c r="Z1" s="4"/>
      <c r="AA1" s="4" t="s">
        <v>6</v>
      </c>
      <c r="AB1" s="4"/>
      <c r="AC1" s="4"/>
      <c r="AD1" s="4"/>
      <c r="AE1" s="4" t="s">
        <v>7</v>
      </c>
      <c r="AF1" s="4"/>
      <c r="AG1" s="4"/>
      <c r="AH1" s="4"/>
      <c r="AI1" s="4" t="s">
        <v>8</v>
      </c>
      <c r="AJ1" s="4"/>
      <c r="AK1" s="4"/>
      <c r="AL1" s="4"/>
      <c r="AM1" s="4" t="s">
        <v>9</v>
      </c>
      <c r="AN1" s="4"/>
      <c r="AO1" s="4"/>
      <c r="AP1" s="4"/>
      <c r="AQ1" s="4" t="s">
        <v>10</v>
      </c>
      <c r="AR1" s="4"/>
      <c r="AS1" s="4"/>
      <c r="AT1" s="4"/>
      <c r="AU1" s="4" t="s">
        <v>11</v>
      </c>
      <c r="AV1" s="4"/>
      <c r="AW1" s="4"/>
      <c r="AX1" s="4"/>
      <c r="AY1" s="4" t="s">
        <v>12</v>
      </c>
      <c r="AZ1" s="4"/>
      <c r="BA1" s="4"/>
      <c r="BB1" s="4"/>
      <c r="BC1" s="4" t="s">
        <v>13</v>
      </c>
      <c r="BD1" s="4"/>
      <c r="BE1" s="4"/>
      <c r="BF1" s="4"/>
      <c r="BG1" s="4" t="s">
        <v>14</v>
      </c>
      <c r="BH1" s="4"/>
      <c r="BI1" s="4"/>
      <c r="BJ1" s="4"/>
      <c r="BK1" s="29" t="s">
        <v>15</v>
      </c>
      <c r="BL1" s="4"/>
      <c r="BM1" s="4"/>
      <c r="BN1" s="4"/>
      <c r="BO1" s="4" t="s">
        <v>16</v>
      </c>
      <c r="BP1" s="4"/>
      <c r="BQ1" s="4"/>
      <c r="BR1" s="4"/>
      <c r="BS1" s="150" t="str">
        <f>+'Таблица 1'!BS1</f>
        <v>Януари - Декември</v>
      </c>
      <c r="BT1" s="151"/>
      <c r="BU1" s="151"/>
      <c r="BV1" s="152"/>
      <c r="BW1" s="30" t="s">
        <v>17</v>
      </c>
      <c r="BX1" s="3"/>
    </row>
    <row r="2" spans="1:81" s="69" customFormat="1" ht="23.25" customHeight="1" x14ac:dyDescent="0.2">
      <c r="A2" s="5" t="s">
        <v>108</v>
      </c>
      <c r="B2" s="6"/>
      <c r="C2" s="31" t="s">
        <v>19</v>
      </c>
      <c r="D2" s="7"/>
      <c r="E2" s="7" t="s">
        <v>20</v>
      </c>
      <c r="F2" s="7"/>
      <c r="G2" s="7" t="s">
        <v>19</v>
      </c>
      <c r="H2" s="7"/>
      <c r="I2" s="7" t="s">
        <v>20</v>
      </c>
      <c r="J2" s="7"/>
      <c r="K2" s="7" t="s">
        <v>19</v>
      </c>
      <c r="L2" s="7"/>
      <c r="M2" s="7" t="s">
        <v>20</v>
      </c>
      <c r="N2" s="7"/>
      <c r="O2" s="7" t="s">
        <v>19</v>
      </c>
      <c r="P2" s="7"/>
      <c r="Q2" s="7" t="s">
        <v>20</v>
      </c>
      <c r="R2" s="7"/>
      <c r="S2" s="7" t="s">
        <v>19</v>
      </c>
      <c r="T2" s="7"/>
      <c r="U2" s="7" t="s">
        <v>20</v>
      </c>
      <c r="V2" s="7"/>
      <c r="W2" s="7" t="s">
        <v>19</v>
      </c>
      <c r="X2" s="7"/>
      <c r="Y2" s="7" t="s">
        <v>20</v>
      </c>
      <c r="Z2" s="7"/>
      <c r="AA2" s="7" t="s">
        <v>19</v>
      </c>
      <c r="AB2" s="7"/>
      <c r="AC2" s="7" t="s">
        <v>20</v>
      </c>
      <c r="AD2" s="7"/>
      <c r="AE2" s="7" t="s">
        <v>19</v>
      </c>
      <c r="AF2" s="7"/>
      <c r="AG2" s="7" t="s">
        <v>20</v>
      </c>
      <c r="AH2" s="7"/>
      <c r="AI2" s="7" t="s">
        <v>19</v>
      </c>
      <c r="AJ2" s="7"/>
      <c r="AK2" s="7" t="s">
        <v>20</v>
      </c>
      <c r="AL2" s="7"/>
      <c r="AM2" s="7" t="s">
        <v>19</v>
      </c>
      <c r="AN2" s="7"/>
      <c r="AO2" s="7" t="s">
        <v>20</v>
      </c>
      <c r="AP2" s="7"/>
      <c r="AQ2" s="7" t="s">
        <v>19</v>
      </c>
      <c r="AR2" s="7"/>
      <c r="AS2" s="7" t="s">
        <v>20</v>
      </c>
      <c r="AT2" s="7"/>
      <c r="AU2" s="7" t="s">
        <v>19</v>
      </c>
      <c r="AV2" s="7"/>
      <c r="AW2" s="7" t="s">
        <v>20</v>
      </c>
      <c r="AX2" s="7"/>
      <c r="AY2" s="7" t="s">
        <v>19</v>
      </c>
      <c r="AZ2" s="7"/>
      <c r="BA2" s="7" t="s">
        <v>20</v>
      </c>
      <c r="BB2" s="7"/>
      <c r="BC2" s="7" t="s">
        <v>19</v>
      </c>
      <c r="BD2" s="7"/>
      <c r="BE2" s="7" t="s">
        <v>20</v>
      </c>
      <c r="BF2" s="7"/>
      <c r="BG2" s="7" t="s">
        <v>19</v>
      </c>
      <c r="BH2" s="7"/>
      <c r="BI2" s="7" t="s">
        <v>20</v>
      </c>
      <c r="BJ2" s="7"/>
      <c r="BK2" s="31" t="s">
        <v>19</v>
      </c>
      <c r="BL2" s="7"/>
      <c r="BM2" s="7" t="s">
        <v>20</v>
      </c>
      <c r="BN2" s="7"/>
      <c r="BO2" s="7" t="s">
        <v>19</v>
      </c>
      <c r="BP2" s="7"/>
      <c r="BQ2" s="7" t="s">
        <v>20</v>
      </c>
      <c r="BR2" s="7"/>
      <c r="BS2" s="7">
        <v>2022</v>
      </c>
      <c r="BT2" s="7"/>
      <c r="BU2" s="7">
        <v>2023</v>
      </c>
      <c r="BV2" s="7"/>
      <c r="BW2" s="99" t="s">
        <v>95</v>
      </c>
      <c r="BX2" s="32"/>
      <c r="CB2" s="8"/>
      <c r="CC2" s="8"/>
    </row>
    <row r="3" spans="1:81" s="1" customFormat="1" ht="12.75" x14ac:dyDescent="0.2">
      <c r="A3" s="100"/>
      <c r="B3" s="101"/>
      <c r="C3" s="9">
        <v>2021</v>
      </c>
      <c r="D3" s="9">
        <v>2022</v>
      </c>
      <c r="E3" s="9" t="s">
        <v>19</v>
      </c>
      <c r="F3" s="9" t="s">
        <v>21</v>
      </c>
      <c r="G3" s="9">
        <v>2022</v>
      </c>
      <c r="H3" s="9">
        <v>2023</v>
      </c>
      <c r="I3" s="9" t="s">
        <v>19</v>
      </c>
      <c r="J3" s="9" t="s">
        <v>21</v>
      </c>
      <c r="K3" s="9">
        <v>2022</v>
      </c>
      <c r="L3" s="9">
        <v>2023</v>
      </c>
      <c r="M3" s="9" t="s">
        <v>19</v>
      </c>
      <c r="N3" s="9" t="s">
        <v>21</v>
      </c>
      <c r="O3" s="9">
        <v>2022</v>
      </c>
      <c r="P3" s="9">
        <v>2023</v>
      </c>
      <c r="Q3" s="9" t="s">
        <v>19</v>
      </c>
      <c r="R3" s="9" t="s">
        <v>21</v>
      </c>
      <c r="S3" s="9">
        <v>2022</v>
      </c>
      <c r="T3" s="9">
        <v>2023</v>
      </c>
      <c r="U3" s="9" t="s">
        <v>19</v>
      </c>
      <c r="V3" s="9" t="s">
        <v>21</v>
      </c>
      <c r="W3" s="9">
        <v>2022</v>
      </c>
      <c r="X3" s="9">
        <v>2023</v>
      </c>
      <c r="Y3" s="9" t="s">
        <v>19</v>
      </c>
      <c r="Z3" s="9" t="s">
        <v>21</v>
      </c>
      <c r="AA3" s="9">
        <v>2022</v>
      </c>
      <c r="AB3" s="9">
        <v>2023</v>
      </c>
      <c r="AC3" s="9" t="s">
        <v>19</v>
      </c>
      <c r="AD3" s="9" t="s">
        <v>21</v>
      </c>
      <c r="AE3" s="9">
        <v>2022</v>
      </c>
      <c r="AF3" s="9">
        <v>2023</v>
      </c>
      <c r="AG3" s="9" t="s">
        <v>19</v>
      </c>
      <c r="AH3" s="9" t="s">
        <v>21</v>
      </c>
      <c r="AI3" s="9">
        <v>2022</v>
      </c>
      <c r="AJ3" s="9">
        <v>2023</v>
      </c>
      <c r="AK3" s="9" t="s">
        <v>19</v>
      </c>
      <c r="AL3" s="9" t="s">
        <v>21</v>
      </c>
      <c r="AM3" s="9">
        <v>2022</v>
      </c>
      <c r="AN3" s="9">
        <v>2023</v>
      </c>
      <c r="AO3" s="9" t="s">
        <v>19</v>
      </c>
      <c r="AP3" s="9" t="s">
        <v>21</v>
      </c>
      <c r="AQ3" s="9">
        <v>2022</v>
      </c>
      <c r="AR3" s="9">
        <v>2023</v>
      </c>
      <c r="AS3" s="9" t="s">
        <v>19</v>
      </c>
      <c r="AT3" s="9" t="s">
        <v>21</v>
      </c>
      <c r="AU3" s="9">
        <v>2022</v>
      </c>
      <c r="AV3" s="9">
        <v>2023</v>
      </c>
      <c r="AW3" s="9" t="s">
        <v>19</v>
      </c>
      <c r="AX3" s="9" t="s">
        <v>21</v>
      </c>
      <c r="AY3" s="9">
        <v>2022</v>
      </c>
      <c r="AZ3" s="9">
        <v>2023</v>
      </c>
      <c r="BA3" s="9" t="s">
        <v>19</v>
      </c>
      <c r="BB3" s="9" t="s">
        <v>21</v>
      </c>
      <c r="BC3" s="9">
        <v>2022</v>
      </c>
      <c r="BD3" s="9">
        <v>2023</v>
      </c>
      <c r="BE3" s="9" t="s">
        <v>19</v>
      </c>
      <c r="BF3" s="9" t="s">
        <v>21</v>
      </c>
      <c r="BG3" s="9">
        <v>2022</v>
      </c>
      <c r="BH3" s="9">
        <v>2023</v>
      </c>
      <c r="BI3" s="9" t="s">
        <v>19</v>
      </c>
      <c r="BJ3" s="9" t="s">
        <v>21</v>
      </c>
      <c r="BK3" s="34">
        <v>2022</v>
      </c>
      <c r="BL3" s="9">
        <v>2023</v>
      </c>
      <c r="BM3" s="9" t="s">
        <v>19</v>
      </c>
      <c r="BN3" s="9" t="s">
        <v>21</v>
      </c>
      <c r="BO3" s="9">
        <v>2022</v>
      </c>
      <c r="BP3" s="9">
        <v>2023</v>
      </c>
      <c r="BQ3" s="9" t="s">
        <v>19</v>
      </c>
      <c r="BR3" s="35" t="s">
        <v>21</v>
      </c>
      <c r="BS3" s="9" t="s">
        <v>19</v>
      </c>
      <c r="BT3" s="9" t="s">
        <v>22</v>
      </c>
      <c r="BU3" s="9" t="s">
        <v>19</v>
      </c>
      <c r="BV3" s="9" t="s">
        <v>22</v>
      </c>
      <c r="BW3" s="9" t="s">
        <v>19</v>
      </c>
      <c r="BX3" s="9" t="s">
        <v>21</v>
      </c>
    </row>
    <row r="4" spans="1:81" s="77" customFormat="1" ht="12.75" x14ac:dyDescent="0.2">
      <c r="A4" s="10" t="s">
        <v>44</v>
      </c>
      <c r="B4" s="36"/>
      <c r="C4" s="39">
        <v>9447.9015942080878</v>
      </c>
      <c r="D4" s="37">
        <v>12243.036895333446</v>
      </c>
      <c r="E4" s="37">
        <v>2795.1353011253577</v>
      </c>
      <c r="F4" s="11">
        <v>0.29584720726122704</v>
      </c>
      <c r="G4" s="37">
        <v>779.66339917068501</v>
      </c>
      <c r="H4" s="37">
        <v>1030.5830680580625</v>
      </c>
      <c r="I4" s="37">
        <v>250.9196688873775</v>
      </c>
      <c r="J4" s="11">
        <v>0.32183076588470944</v>
      </c>
      <c r="K4" s="37">
        <v>856.81669367992151</v>
      </c>
      <c r="L4" s="37">
        <v>1084.173901105924</v>
      </c>
      <c r="M4" s="37">
        <v>227.35720742600245</v>
      </c>
      <c r="N4" s="11">
        <v>0.26535104778308116</v>
      </c>
      <c r="O4" s="37">
        <v>963.79002980831649</v>
      </c>
      <c r="P4" s="37">
        <v>1284.6775757606742</v>
      </c>
      <c r="Q4" s="37">
        <v>320.88754595235775</v>
      </c>
      <c r="R4" s="11">
        <v>0.33294341716336029</v>
      </c>
      <c r="S4" s="37">
        <v>2600.2701226589229</v>
      </c>
      <c r="T4" s="37">
        <v>3399.4345449246607</v>
      </c>
      <c r="U4" s="37">
        <v>799.16442226573781</v>
      </c>
      <c r="V4" s="11">
        <v>0.30733900116828905</v>
      </c>
      <c r="W4" s="37">
        <v>942.83565851837841</v>
      </c>
      <c r="X4" s="37">
        <v>1071.7591257931415</v>
      </c>
      <c r="Y4" s="37">
        <v>128.92346727476308</v>
      </c>
      <c r="Z4" s="11">
        <v>0.13674012656390214</v>
      </c>
      <c r="AA4" s="37">
        <v>1044.1499583297114</v>
      </c>
      <c r="AB4" s="37">
        <v>1195.965671863097</v>
      </c>
      <c r="AC4" s="37">
        <v>151.81571353338563</v>
      </c>
      <c r="AD4" s="11">
        <v>0.14539646563434211</v>
      </c>
      <c r="AE4" s="37">
        <v>1129.5353266899479</v>
      </c>
      <c r="AF4" s="37">
        <v>1198.5485134188552</v>
      </c>
      <c r="AG4" s="37">
        <v>69.013186728907385</v>
      </c>
      <c r="AH4" s="11">
        <v>6.10987413126311E-2</v>
      </c>
      <c r="AI4" s="37">
        <v>3116.5209435380375</v>
      </c>
      <c r="AJ4" s="37">
        <v>3466.2733110750937</v>
      </c>
      <c r="AK4" s="37">
        <v>349.75236753705622</v>
      </c>
      <c r="AL4" s="11">
        <v>0.11222525818806116</v>
      </c>
      <c r="AM4" s="37">
        <v>1003.3853566005223</v>
      </c>
      <c r="AN4" s="37">
        <v>1207.2929518414176</v>
      </c>
      <c r="AO4" s="37">
        <v>203.90759524089526</v>
      </c>
      <c r="AP4" s="11">
        <v>0.20321962434426574</v>
      </c>
      <c r="AQ4" s="37">
        <v>989.63763312762376</v>
      </c>
      <c r="AR4" s="37">
        <v>1024.6629241805269</v>
      </c>
      <c r="AS4" s="37">
        <v>35.025291052903185</v>
      </c>
      <c r="AT4" s="11">
        <v>3.539203631758648E-2</v>
      </c>
      <c r="AU4" s="37">
        <v>1103.8649596335063</v>
      </c>
      <c r="AV4" s="37">
        <v>1048.1402442952613</v>
      </c>
      <c r="AW4" s="37">
        <v>-55.724715338245005</v>
      </c>
      <c r="AX4" s="11">
        <v>-5.0481460482943621E-2</v>
      </c>
      <c r="AY4" s="37">
        <v>3096.8879493616523</v>
      </c>
      <c r="AZ4" s="37">
        <v>3280.0961203172055</v>
      </c>
      <c r="BA4" s="37">
        <v>183.20817095555321</v>
      </c>
      <c r="BB4" s="11">
        <v>5.9158798752572593E-2</v>
      </c>
      <c r="BC4" s="37">
        <v>1154.0725707244494</v>
      </c>
      <c r="BD4" s="37">
        <v>1159.0274768256957</v>
      </c>
      <c r="BE4" s="37">
        <v>4.9549061012462516</v>
      </c>
      <c r="BF4" s="11">
        <v>4.2934094674270734E-3</v>
      </c>
      <c r="BG4" s="37">
        <v>1285.4825414274251</v>
      </c>
      <c r="BH4" s="37">
        <v>1123.977254669373</v>
      </c>
      <c r="BI4" s="37">
        <v>-161.50528675805208</v>
      </c>
      <c r="BJ4" s="11">
        <v>-0.12563786870159546</v>
      </c>
      <c r="BK4" s="39">
        <v>989.80276762295284</v>
      </c>
      <c r="BL4" s="37">
        <v>1091.9133140405866</v>
      </c>
      <c r="BM4" s="37">
        <v>102.11054641763371</v>
      </c>
      <c r="BN4" s="11">
        <v>0.10316251859232106</v>
      </c>
      <c r="BO4" s="37">
        <v>3429.3578797748278</v>
      </c>
      <c r="BP4" s="37">
        <v>3374.9180455356554</v>
      </c>
      <c r="BQ4" s="37">
        <v>-54.439834239172342</v>
      </c>
      <c r="BR4" s="38">
        <v>-1.5874643635253042E-2</v>
      </c>
      <c r="BS4" s="37">
        <v>12243.03689533344</v>
      </c>
      <c r="BT4" s="11">
        <v>0.2577041722184063</v>
      </c>
      <c r="BU4" s="37">
        <v>13520.722021852616</v>
      </c>
      <c r="BV4" s="11">
        <v>0.30572455418072331</v>
      </c>
      <c r="BW4" s="37">
        <v>1277.6851265191763</v>
      </c>
      <c r="BX4" s="11">
        <v>0.10436014670560857</v>
      </c>
      <c r="BY4" s="75"/>
      <c r="BZ4" s="75"/>
      <c r="CA4" s="76"/>
      <c r="CB4" s="13"/>
      <c r="CC4" s="13"/>
    </row>
    <row r="5" spans="1:81" s="102" customFormat="1" ht="12.75" x14ac:dyDescent="0.2">
      <c r="A5" s="14"/>
      <c r="B5" s="40" t="s">
        <v>45</v>
      </c>
      <c r="C5" s="45">
        <v>3665.9941053159023</v>
      </c>
      <c r="D5" s="41">
        <v>4415.7575356753987</v>
      </c>
      <c r="E5" s="41">
        <v>749.7634303594964</v>
      </c>
      <c r="F5" s="18">
        <v>0.2045184495174982</v>
      </c>
      <c r="G5" s="41">
        <v>317.14874759053743</v>
      </c>
      <c r="H5" s="41">
        <v>383.68990505309785</v>
      </c>
      <c r="I5" s="41">
        <v>66.54115746256042</v>
      </c>
      <c r="J5" s="18">
        <v>0.20981056355445551</v>
      </c>
      <c r="K5" s="41">
        <v>328.77058384419939</v>
      </c>
      <c r="L5" s="41">
        <v>408.56052468772828</v>
      </c>
      <c r="M5" s="41">
        <v>79.789940843528882</v>
      </c>
      <c r="N5" s="18">
        <v>0.24269184885877873</v>
      </c>
      <c r="O5" s="41">
        <v>366.58401292545852</v>
      </c>
      <c r="P5" s="41">
        <v>465.53010128692125</v>
      </c>
      <c r="Q5" s="41">
        <v>98.946088361462728</v>
      </c>
      <c r="R5" s="18">
        <v>0.26991381203954057</v>
      </c>
      <c r="S5" s="41">
        <v>1012.5033443601953</v>
      </c>
      <c r="T5" s="41">
        <v>1257.7805310277474</v>
      </c>
      <c r="U5" s="41">
        <v>245.27718666755209</v>
      </c>
      <c r="V5" s="18">
        <v>0.24224827308846436</v>
      </c>
      <c r="W5" s="41">
        <v>343.04661294693307</v>
      </c>
      <c r="X5" s="41">
        <v>389.79338439434929</v>
      </c>
      <c r="Y5" s="41">
        <v>46.746771447416222</v>
      </c>
      <c r="Z5" s="18">
        <v>0.13626944468519683</v>
      </c>
      <c r="AA5" s="41">
        <v>340.94027906310851</v>
      </c>
      <c r="AB5" s="41">
        <v>436.52211030611107</v>
      </c>
      <c r="AC5" s="41">
        <v>95.581831243002568</v>
      </c>
      <c r="AD5" s="18">
        <v>0.28034772396402668</v>
      </c>
      <c r="AE5" s="41">
        <v>396.05497256919091</v>
      </c>
      <c r="AF5" s="41">
        <v>452.31766411191177</v>
      </c>
      <c r="AG5" s="41">
        <v>56.262691542720859</v>
      </c>
      <c r="AH5" s="18">
        <v>0.1420577834883559</v>
      </c>
      <c r="AI5" s="41">
        <v>1080.0418645792324</v>
      </c>
      <c r="AJ5" s="41">
        <v>1278.6331588123721</v>
      </c>
      <c r="AK5" s="41">
        <v>198.59129423313971</v>
      </c>
      <c r="AL5" s="18">
        <v>0.18387370040559289</v>
      </c>
      <c r="AM5" s="41">
        <v>352.29981184458745</v>
      </c>
      <c r="AN5" s="41">
        <v>402.48588732149528</v>
      </c>
      <c r="AO5" s="41">
        <v>50.186075476907831</v>
      </c>
      <c r="AP5" s="18">
        <v>0.1424527456149956</v>
      </c>
      <c r="AQ5" s="41">
        <v>351.87871543027768</v>
      </c>
      <c r="AR5" s="41">
        <v>401.50287806199947</v>
      </c>
      <c r="AS5" s="41">
        <v>49.624162631721788</v>
      </c>
      <c r="AT5" s="18">
        <v>0.14102632655982419</v>
      </c>
      <c r="AU5" s="41">
        <v>400.53870786315809</v>
      </c>
      <c r="AV5" s="41">
        <v>397.06451327569391</v>
      </c>
      <c r="AW5" s="41">
        <v>-3.4741945874641829</v>
      </c>
      <c r="AX5" s="18">
        <v>-8.6738048514679953E-3</v>
      </c>
      <c r="AY5" s="41">
        <v>1104.7172351380232</v>
      </c>
      <c r="AZ5" s="41">
        <v>1201.0532786591887</v>
      </c>
      <c r="BA5" s="41">
        <v>96.336043521165493</v>
      </c>
      <c r="BB5" s="18">
        <v>8.7204255041000864E-2</v>
      </c>
      <c r="BC5" s="41">
        <v>400.64587668662421</v>
      </c>
      <c r="BD5" s="41">
        <v>420.06909342836559</v>
      </c>
      <c r="BE5" s="41">
        <v>19.423216741741385</v>
      </c>
      <c r="BF5" s="18">
        <v>4.8479761984256659E-2</v>
      </c>
      <c r="BG5" s="41">
        <v>435.69468154185222</v>
      </c>
      <c r="BH5" s="41">
        <v>467.11134812330323</v>
      </c>
      <c r="BI5" s="41">
        <v>31.416666581451011</v>
      </c>
      <c r="BJ5" s="18">
        <v>7.2107069267571877E-2</v>
      </c>
      <c r="BK5" s="45">
        <v>382.1545333694649</v>
      </c>
      <c r="BL5" s="41">
        <v>354.03508740534727</v>
      </c>
      <c r="BM5" s="41">
        <v>-28.119445964117631</v>
      </c>
      <c r="BN5" s="18">
        <v>-7.3581348665912344E-2</v>
      </c>
      <c r="BO5" s="41">
        <v>1218.4950915979414</v>
      </c>
      <c r="BP5" s="41">
        <v>1241.215528957016</v>
      </c>
      <c r="BQ5" s="41">
        <v>22.720437359074594</v>
      </c>
      <c r="BR5" s="43">
        <v>1.8646310121183077E-2</v>
      </c>
      <c r="BS5" s="41">
        <v>4415.7575356753923</v>
      </c>
      <c r="BT5" s="18">
        <v>9.2947456597321995E-2</v>
      </c>
      <c r="BU5" s="41">
        <v>4978.6824974563242</v>
      </c>
      <c r="BV5" s="18">
        <v>0.11257575479195045</v>
      </c>
      <c r="BW5" s="41">
        <v>562.92496178093188</v>
      </c>
      <c r="BX5" s="18">
        <v>0.1274809491311511</v>
      </c>
      <c r="BY5" s="75"/>
      <c r="BZ5" s="75"/>
      <c r="CA5" s="76"/>
      <c r="CB5" s="46"/>
      <c r="CC5" s="46"/>
    </row>
    <row r="6" spans="1:81" s="102" customFormat="1" ht="12.75" x14ac:dyDescent="0.2">
      <c r="A6" s="14"/>
      <c r="B6" s="40" t="s">
        <v>46</v>
      </c>
      <c r="C6" s="45">
        <v>2817.480044789168</v>
      </c>
      <c r="D6" s="41">
        <v>3527.9455264516855</v>
      </c>
      <c r="E6" s="41">
        <v>710.4654816625175</v>
      </c>
      <c r="F6" s="18">
        <v>0.25216344760861709</v>
      </c>
      <c r="G6" s="41">
        <v>232.44229099666117</v>
      </c>
      <c r="H6" s="41">
        <v>276.52681930433636</v>
      </c>
      <c r="I6" s="41">
        <v>44.084528307675185</v>
      </c>
      <c r="J6" s="18">
        <v>0.18965794958675752</v>
      </c>
      <c r="K6" s="41">
        <v>273.12512028141515</v>
      </c>
      <c r="L6" s="41">
        <v>299.31964434536735</v>
      </c>
      <c r="M6" s="41">
        <v>26.194524063952201</v>
      </c>
      <c r="N6" s="18">
        <v>9.5906682025302573E-2</v>
      </c>
      <c r="O6" s="41">
        <v>312.04013590138203</v>
      </c>
      <c r="P6" s="41">
        <v>336.45380733499331</v>
      </c>
      <c r="Q6" s="41">
        <v>24.413671433611285</v>
      </c>
      <c r="R6" s="18">
        <v>7.8238882197279411E-2</v>
      </c>
      <c r="S6" s="41">
        <v>817.60754717945838</v>
      </c>
      <c r="T6" s="41">
        <v>912.30027098469714</v>
      </c>
      <c r="U6" s="41">
        <v>94.692723805238757</v>
      </c>
      <c r="V6" s="18">
        <v>0.11581684162763049</v>
      </c>
      <c r="W6" s="41">
        <v>273.69844311622171</v>
      </c>
      <c r="X6" s="41">
        <v>285.96513500662127</v>
      </c>
      <c r="Y6" s="41">
        <v>12.266691890399557</v>
      </c>
      <c r="Z6" s="18">
        <v>4.4818274268336629E-2</v>
      </c>
      <c r="AA6" s="41">
        <v>285.93918131943985</v>
      </c>
      <c r="AB6" s="41">
        <v>322.53610998910932</v>
      </c>
      <c r="AC6" s="41">
        <v>36.596928669669467</v>
      </c>
      <c r="AD6" s="18">
        <v>0.12798850615993349</v>
      </c>
      <c r="AE6" s="41">
        <v>343.48742068584716</v>
      </c>
      <c r="AF6" s="41">
        <v>346.89207139679809</v>
      </c>
      <c r="AG6" s="41">
        <v>3.4046507109509321</v>
      </c>
      <c r="AH6" s="18">
        <v>9.9120098900647019E-3</v>
      </c>
      <c r="AI6" s="41">
        <v>903.12504512150872</v>
      </c>
      <c r="AJ6" s="41">
        <v>955.39331639252862</v>
      </c>
      <c r="AK6" s="41">
        <v>52.268271271019898</v>
      </c>
      <c r="AL6" s="18">
        <v>5.78748995539013E-2</v>
      </c>
      <c r="AM6" s="41">
        <v>291.48019357510617</v>
      </c>
      <c r="AN6" s="41">
        <v>304.15405019863675</v>
      </c>
      <c r="AO6" s="41">
        <v>12.673856623530583</v>
      </c>
      <c r="AP6" s="18">
        <v>4.3481021705390387E-2</v>
      </c>
      <c r="AQ6" s="41">
        <v>281.96947178435767</v>
      </c>
      <c r="AR6" s="41">
        <v>255.38178931706727</v>
      </c>
      <c r="AS6" s="41">
        <v>-26.587682467290392</v>
      </c>
      <c r="AT6" s="18">
        <v>-9.4292769706728771E-2</v>
      </c>
      <c r="AU6" s="41">
        <v>319.57358870658493</v>
      </c>
      <c r="AV6" s="41">
        <v>290.79005895195394</v>
      </c>
      <c r="AW6" s="41">
        <v>-28.78352975463099</v>
      </c>
      <c r="AX6" s="18">
        <v>-9.0068550004795481E-2</v>
      </c>
      <c r="AY6" s="41">
        <v>893.02325406604871</v>
      </c>
      <c r="AZ6" s="41">
        <v>850.32589846765802</v>
      </c>
      <c r="BA6" s="41">
        <v>-42.697355598390686</v>
      </c>
      <c r="BB6" s="18">
        <v>-4.7812143081363431E-2</v>
      </c>
      <c r="BC6" s="41">
        <v>324.48310896141271</v>
      </c>
      <c r="BD6" s="41">
        <v>308.55384312542498</v>
      </c>
      <c r="BE6" s="41">
        <v>-15.929265835987735</v>
      </c>
      <c r="BF6" s="18">
        <v>-4.9091201964173832E-2</v>
      </c>
      <c r="BG6" s="41">
        <v>341.45283639171095</v>
      </c>
      <c r="BH6" s="41">
        <v>307.88155463409396</v>
      </c>
      <c r="BI6" s="41">
        <v>-33.571281757616987</v>
      </c>
      <c r="BJ6" s="18">
        <v>-9.8318942412018454E-2</v>
      </c>
      <c r="BK6" s="45">
        <v>248.25373473154602</v>
      </c>
      <c r="BL6" s="41">
        <v>250.9405970866589</v>
      </c>
      <c r="BM6" s="41">
        <v>2.6868623551128792</v>
      </c>
      <c r="BN6" s="18">
        <v>1.0823049079275161E-2</v>
      </c>
      <c r="BO6" s="41">
        <v>914.1896800846697</v>
      </c>
      <c r="BP6" s="41">
        <v>867.37599484617795</v>
      </c>
      <c r="BQ6" s="41">
        <v>-46.813685238491757</v>
      </c>
      <c r="BR6" s="43">
        <v>-5.1207846969084148E-2</v>
      </c>
      <c r="BS6" s="41">
        <v>3527.9455264516855</v>
      </c>
      <c r="BT6" s="18">
        <v>7.4259866183397638E-2</v>
      </c>
      <c r="BU6" s="41">
        <v>3585.3954806910615</v>
      </c>
      <c r="BV6" s="18">
        <v>8.1071368313336625E-2</v>
      </c>
      <c r="BW6" s="41">
        <v>57.449954239375984</v>
      </c>
      <c r="BX6" s="18">
        <v>1.6284252069265263E-2</v>
      </c>
      <c r="BY6" s="75"/>
      <c r="BZ6" s="75"/>
      <c r="CA6" s="76"/>
      <c r="CB6" s="46"/>
      <c r="CC6" s="46"/>
    </row>
    <row r="7" spans="1:81" s="102" customFormat="1" ht="12.75" x14ac:dyDescent="0.2">
      <c r="A7" s="14"/>
      <c r="B7" s="40" t="s">
        <v>47</v>
      </c>
      <c r="C7" s="45">
        <v>1236.4752560294098</v>
      </c>
      <c r="D7" s="41">
        <v>1515.7711339942634</v>
      </c>
      <c r="E7" s="41">
        <v>279.29587796485362</v>
      </c>
      <c r="F7" s="18">
        <v>0.22588068511919376</v>
      </c>
      <c r="G7" s="41">
        <v>98.035775092927338</v>
      </c>
      <c r="H7" s="41">
        <v>115.64687114933297</v>
      </c>
      <c r="I7" s="41">
        <v>17.611096056405628</v>
      </c>
      <c r="J7" s="103">
        <v>0.17963948405275737</v>
      </c>
      <c r="K7" s="41">
        <v>105.14871537914856</v>
      </c>
      <c r="L7" s="41">
        <v>141.17527034558216</v>
      </c>
      <c r="M7" s="41">
        <v>36.026554966433608</v>
      </c>
      <c r="N7" s="103">
        <v>0.34262477517226836</v>
      </c>
      <c r="O7" s="41">
        <v>116.82888185578501</v>
      </c>
      <c r="P7" s="41">
        <v>169.79160867764577</v>
      </c>
      <c r="Q7" s="41">
        <v>52.962726821860755</v>
      </c>
      <c r="R7" s="18">
        <v>0.45333590444902644</v>
      </c>
      <c r="S7" s="41">
        <v>320.01337232786091</v>
      </c>
      <c r="T7" s="41">
        <v>426.61375017256091</v>
      </c>
      <c r="U7" s="41">
        <v>106.60037784470001</v>
      </c>
      <c r="V7" s="18">
        <v>0.3331122604948068</v>
      </c>
      <c r="W7" s="41">
        <v>116.9232218546602</v>
      </c>
      <c r="X7" s="41">
        <v>130.41224492926273</v>
      </c>
      <c r="Y7" s="41">
        <v>13.489023074602528</v>
      </c>
      <c r="Z7" s="18">
        <v>0.11536650171485928</v>
      </c>
      <c r="AA7" s="41">
        <v>122.915377103327</v>
      </c>
      <c r="AB7" s="41">
        <v>138.49512943353977</v>
      </c>
      <c r="AC7" s="41">
        <v>15.57975233021277</v>
      </c>
      <c r="AD7" s="18">
        <v>0.12675185723195465</v>
      </c>
      <c r="AE7" s="41">
        <v>144.86700531232256</v>
      </c>
      <c r="AF7" s="41">
        <v>158.03962767725218</v>
      </c>
      <c r="AG7" s="41">
        <v>13.172622364929623</v>
      </c>
      <c r="AH7" s="18">
        <v>9.0929072058405724E-2</v>
      </c>
      <c r="AI7" s="41">
        <v>384.70560427030978</v>
      </c>
      <c r="AJ7" s="41">
        <v>426.94700204005471</v>
      </c>
      <c r="AK7" s="41">
        <v>42.241397769744935</v>
      </c>
      <c r="AL7" s="18">
        <v>0.10980187785375857</v>
      </c>
      <c r="AM7" s="41">
        <v>136.30803035028606</v>
      </c>
      <c r="AN7" s="41">
        <v>133.76469734077099</v>
      </c>
      <c r="AO7" s="41">
        <v>-2.5433330095150666</v>
      </c>
      <c r="AP7" s="18">
        <v>-1.8658717340270987E-2</v>
      </c>
      <c r="AQ7" s="41">
        <v>116.56000368130157</v>
      </c>
      <c r="AR7" s="41">
        <v>113.87471712776671</v>
      </c>
      <c r="AS7" s="41">
        <v>-2.6852865535348514</v>
      </c>
      <c r="AT7" s="18">
        <v>-2.3037804295862614E-2</v>
      </c>
      <c r="AU7" s="41">
        <v>135.33504036649398</v>
      </c>
      <c r="AV7" s="41">
        <v>116.79897843882142</v>
      </c>
      <c r="AW7" s="41">
        <v>-18.536061927672563</v>
      </c>
      <c r="AX7" s="18">
        <v>-0.13696424723025161</v>
      </c>
      <c r="AY7" s="41">
        <v>388.20307439808164</v>
      </c>
      <c r="AZ7" s="41">
        <v>364.43839290735912</v>
      </c>
      <c r="BA7" s="41">
        <v>-23.764681490722523</v>
      </c>
      <c r="BB7" s="18">
        <v>-6.1217138806976844E-2</v>
      </c>
      <c r="BC7" s="41">
        <v>151.360277222458</v>
      </c>
      <c r="BD7" s="41">
        <v>118.12734798014139</v>
      </c>
      <c r="BE7" s="41">
        <v>-33.232929242316601</v>
      </c>
      <c r="BF7" s="18">
        <v>-0.21956176251892914</v>
      </c>
      <c r="BG7" s="41">
        <v>155.7303497747759</v>
      </c>
      <c r="BH7" s="41">
        <v>100.92391312128358</v>
      </c>
      <c r="BI7" s="41">
        <v>-54.806436653492327</v>
      </c>
      <c r="BJ7" s="18">
        <v>-0.35193163524486915</v>
      </c>
      <c r="BK7" s="45">
        <v>115.75845600077722</v>
      </c>
      <c r="BL7" s="41">
        <v>89.627504435457084</v>
      </c>
      <c r="BM7" s="41">
        <v>-26.130951565320132</v>
      </c>
      <c r="BN7" s="18">
        <v>-0.2257368702736039</v>
      </c>
      <c r="BO7" s="41">
        <v>422.84908299801111</v>
      </c>
      <c r="BP7" s="41">
        <v>308.67876553688205</v>
      </c>
      <c r="BQ7" s="41">
        <v>-114.17031746112906</v>
      </c>
      <c r="BR7" s="43">
        <v>-0.27000251875127296</v>
      </c>
      <c r="BS7" s="41">
        <v>1515.7711339942634</v>
      </c>
      <c r="BT7" s="18">
        <v>3.1905527092500698E-2</v>
      </c>
      <c r="BU7" s="41">
        <v>1526.6779106568567</v>
      </c>
      <c r="BV7" s="18">
        <v>3.4520562057171286E-2</v>
      </c>
      <c r="BW7" s="41">
        <v>10.906776662593302</v>
      </c>
      <c r="BX7" s="18">
        <v>7.1955299965717513E-3</v>
      </c>
      <c r="BY7" s="75"/>
      <c r="BZ7" s="75"/>
      <c r="CA7" s="76"/>
      <c r="CB7" s="46"/>
      <c r="CC7" s="46"/>
    </row>
    <row r="8" spans="1:81" s="102" customFormat="1" ht="12.75" x14ac:dyDescent="0.2">
      <c r="A8" s="14"/>
      <c r="B8" s="40" t="s">
        <v>48</v>
      </c>
      <c r="C8" s="45">
        <v>847.67111712163126</v>
      </c>
      <c r="D8" s="41">
        <v>951.10939805606768</v>
      </c>
      <c r="E8" s="41">
        <v>103.43828093443642</v>
      </c>
      <c r="F8" s="18">
        <v>0.1220264308233994</v>
      </c>
      <c r="G8" s="41">
        <v>66.983603891953805</v>
      </c>
      <c r="H8" s="41">
        <v>78.375139966152474</v>
      </c>
      <c r="I8" s="41">
        <v>11.391536074198669</v>
      </c>
      <c r="J8" s="18">
        <v>0.17006454434093299</v>
      </c>
      <c r="K8" s="41">
        <v>70.9473655685822</v>
      </c>
      <c r="L8" s="41">
        <v>82.064091459891699</v>
      </c>
      <c r="M8" s="41">
        <v>11.1167258913095</v>
      </c>
      <c r="N8" s="18">
        <v>0.15668976292803108</v>
      </c>
      <c r="O8" s="41">
        <v>80.370574640945279</v>
      </c>
      <c r="P8" s="41">
        <v>101.46738213443913</v>
      </c>
      <c r="Q8" s="41">
        <v>21.096807493493856</v>
      </c>
      <c r="R8" s="18">
        <v>0.26249417262155494</v>
      </c>
      <c r="S8" s="41">
        <v>218.30154410148128</v>
      </c>
      <c r="T8" s="41">
        <v>261.90661356048327</v>
      </c>
      <c r="U8" s="41">
        <v>43.605069459001982</v>
      </c>
      <c r="V8" s="18">
        <v>0.19974695844904974</v>
      </c>
      <c r="W8" s="41">
        <v>74.989385069254411</v>
      </c>
      <c r="X8" s="41">
        <v>74.941563428314296</v>
      </c>
      <c r="Y8" s="41">
        <v>-4.7821640940114207E-2</v>
      </c>
      <c r="Z8" s="18">
        <v>-6.3771213613699894E-4</v>
      </c>
      <c r="AA8" s="41">
        <v>78.329496939918073</v>
      </c>
      <c r="AB8" s="41">
        <v>88.269900246954052</v>
      </c>
      <c r="AC8" s="41">
        <v>9.9404033070359787</v>
      </c>
      <c r="AD8" s="18">
        <v>0.12690498082300561</v>
      </c>
      <c r="AE8" s="41">
        <v>78.703857697243663</v>
      </c>
      <c r="AF8" s="41">
        <v>94.662090263468713</v>
      </c>
      <c r="AG8" s="41">
        <v>15.95823256622505</v>
      </c>
      <c r="AH8" s="18">
        <v>0.20276302881636174</v>
      </c>
      <c r="AI8" s="41">
        <v>232.02273970641613</v>
      </c>
      <c r="AJ8" s="41">
        <v>257.87355393873707</v>
      </c>
      <c r="AK8" s="41">
        <v>25.850814232320943</v>
      </c>
      <c r="AL8" s="18">
        <v>0.11141500296492744</v>
      </c>
      <c r="AM8" s="41">
        <v>75.321049886748838</v>
      </c>
      <c r="AN8" s="41">
        <v>82.118353333367367</v>
      </c>
      <c r="AO8" s="41">
        <v>6.7973034466185283</v>
      </c>
      <c r="AP8" s="18">
        <v>9.0244406534943575E-2</v>
      </c>
      <c r="AQ8" s="41">
        <v>74.483885613780302</v>
      </c>
      <c r="AR8" s="41">
        <v>69.867939442589559</v>
      </c>
      <c r="AS8" s="41">
        <v>-4.6159461711907426</v>
      </c>
      <c r="AT8" s="18">
        <v>-6.1972413672478223E-2</v>
      </c>
      <c r="AU8" s="41">
        <v>84.088686133252892</v>
      </c>
      <c r="AV8" s="41">
        <v>85.554390719029882</v>
      </c>
      <c r="AW8" s="41">
        <v>1.4657045857769901</v>
      </c>
      <c r="AX8" s="18">
        <v>1.7430461256753741E-2</v>
      </c>
      <c r="AY8" s="41">
        <v>233.89362163378206</v>
      </c>
      <c r="AZ8" s="41">
        <v>237.54068349498681</v>
      </c>
      <c r="BA8" s="41">
        <v>3.6470618612047474</v>
      </c>
      <c r="BB8" s="18">
        <v>1.5592823077985081E-2</v>
      </c>
      <c r="BC8" s="41">
        <v>90.291570330754737</v>
      </c>
      <c r="BD8" s="41">
        <v>105.53509711989287</v>
      </c>
      <c r="BE8" s="41">
        <v>15.24352678913813</v>
      </c>
      <c r="BF8" s="18">
        <v>0.1688255806527483</v>
      </c>
      <c r="BG8" s="41">
        <v>99.619415797896565</v>
      </c>
      <c r="BH8" s="41">
        <v>95.600655476191761</v>
      </c>
      <c r="BI8" s="41">
        <v>-4.0187603217048036</v>
      </c>
      <c r="BJ8" s="18">
        <v>-4.0341135204585876E-2</v>
      </c>
      <c r="BK8" s="45">
        <v>76.980506485737521</v>
      </c>
      <c r="BL8" s="41">
        <v>83.94537153024541</v>
      </c>
      <c r="BM8" s="41">
        <v>6.9648650445078886</v>
      </c>
      <c r="BN8" s="18">
        <v>9.0475697841742517E-2</v>
      </c>
      <c r="BO8" s="41">
        <v>266.89149261438882</v>
      </c>
      <c r="BP8" s="41">
        <v>285.08112412633</v>
      </c>
      <c r="BQ8" s="41">
        <v>18.189631511941172</v>
      </c>
      <c r="BR8" s="43">
        <v>6.8153658004460951E-2</v>
      </c>
      <c r="BS8" s="41">
        <v>951.10939805606836</v>
      </c>
      <c r="BT8" s="18">
        <v>2.0019939677598297E-2</v>
      </c>
      <c r="BU8" s="41">
        <v>1042.4019751205371</v>
      </c>
      <c r="BV8" s="18">
        <v>2.3570329942865346E-2</v>
      </c>
      <c r="BW8" s="41">
        <v>91.292577064468787</v>
      </c>
      <c r="BX8" s="18">
        <v>9.598535904603378E-2</v>
      </c>
      <c r="BY8" s="75"/>
      <c r="BZ8" s="75"/>
      <c r="CA8" s="76"/>
      <c r="CB8" s="46"/>
      <c r="CC8" s="46"/>
    </row>
    <row r="9" spans="1:81" s="1" customFormat="1" ht="12.75" x14ac:dyDescent="0.2">
      <c r="A9" s="100"/>
      <c r="B9" s="101"/>
      <c r="C9" s="3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41"/>
      <c r="P9" s="41"/>
      <c r="Q9" s="41"/>
      <c r="R9" s="18"/>
      <c r="S9" s="41"/>
      <c r="T9" s="41"/>
      <c r="U9" s="41"/>
      <c r="V9" s="18"/>
      <c r="W9" s="41"/>
      <c r="X9" s="41"/>
      <c r="Y9" s="41"/>
      <c r="Z9" s="18"/>
      <c r="AA9" s="41"/>
      <c r="AB9" s="41"/>
      <c r="AC9" s="41"/>
      <c r="AD9" s="18"/>
      <c r="AE9" s="41"/>
      <c r="AF9" s="41"/>
      <c r="AG9" s="41"/>
      <c r="AH9" s="18"/>
      <c r="AI9" s="41"/>
      <c r="AJ9" s="41"/>
      <c r="AK9" s="41"/>
      <c r="AL9" s="18"/>
      <c r="AM9" s="41"/>
      <c r="AN9" s="41"/>
      <c r="AO9" s="41"/>
      <c r="AP9" s="18"/>
      <c r="AQ9" s="41"/>
      <c r="AR9" s="41"/>
      <c r="AS9" s="41"/>
      <c r="AT9" s="18"/>
      <c r="AU9" s="41"/>
      <c r="AV9" s="41"/>
      <c r="AW9" s="41"/>
      <c r="AX9" s="18"/>
      <c r="AY9" s="41"/>
      <c r="AZ9" s="41"/>
      <c r="BA9" s="41"/>
      <c r="BB9" s="18"/>
      <c r="BC9" s="41"/>
      <c r="BD9" s="41"/>
      <c r="BE9" s="41"/>
      <c r="BF9" s="18"/>
      <c r="BG9" s="41"/>
      <c r="BH9" s="41"/>
      <c r="BI9" s="41"/>
      <c r="BJ9" s="18"/>
      <c r="BK9" s="45"/>
      <c r="BL9" s="41"/>
      <c r="BM9" s="41"/>
      <c r="BN9" s="18"/>
      <c r="BO9" s="41"/>
      <c r="BP9" s="41"/>
      <c r="BQ9" s="41"/>
      <c r="BR9" s="43"/>
      <c r="BS9" s="41"/>
      <c r="BT9" s="18"/>
      <c r="BU9" s="41"/>
      <c r="BV9" s="18"/>
      <c r="BW9" s="41"/>
      <c r="BX9" s="18"/>
    </row>
    <row r="10" spans="1:81" s="13" customFormat="1" ht="12.75" x14ac:dyDescent="0.2">
      <c r="A10" s="10" t="s">
        <v>57</v>
      </c>
      <c r="B10" s="36"/>
      <c r="C10" s="39">
        <v>6041.0071090023148</v>
      </c>
      <c r="D10" s="37">
        <v>8269.918562963041</v>
      </c>
      <c r="E10" s="37">
        <v>2228.9114539607262</v>
      </c>
      <c r="F10" s="11">
        <v>0.36896355421254184</v>
      </c>
      <c r="G10" s="37">
        <v>480.25472050229325</v>
      </c>
      <c r="H10" s="37">
        <v>628.2446644135739</v>
      </c>
      <c r="I10" s="37">
        <v>147.98994391128065</v>
      </c>
      <c r="J10" s="11">
        <v>0.30814885849846424</v>
      </c>
      <c r="K10" s="37">
        <v>485.5307470485676</v>
      </c>
      <c r="L10" s="37">
        <v>578.43870837444967</v>
      </c>
      <c r="M10" s="37">
        <v>92.90796132588207</v>
      </c>
      <c r="N10" s="11">
        <v>0.19135340427078759</v>
      </c>
      <c r="O10" s="37">
        <v>837.69758261198581</v>
      </c>
      <c r="P10" s="37">
        <v>709.69340842506767</v>
      </c>
      <c r="Q10" s="37">
        <v>-128.00417418691814</v>
      </c>
      <c r="R10" s="11">
        <v>-0.15280475537221236</v>
      </c>
      <c r="S10" s="37">
        <v>1803.4830501628467</v>
      </c>
      <c r="T10" s="37">
        <v>1916.3767812130911</v>
      </c>
      <c r="U10" s="37">
        <v>112.89373105024447</v>
      </c>
      <c r="V10" s="11">
        <v>6.2597611349910195E-2</v>
      </c>
      <c r="W10" s="37">
        <v>775.07981675298993</v>
      </c>
      <c r="X10" s="37">
        <v>646.15081781136416</v>
      </c>
      <c r="Y10" s="37">
        <v>-128.92899894162576</v>
      </c>
      <c r="Z10" s="11">
        <v>-0.16634286708915055</v>
      </c>
      <c r="AA10" s="37">
        <v>751.8487567937907</v>
      </c>
      <c r="AB10" s="37">
        <v>687.21265396276772</v>
      </c>
      <c r="AC10" s="37">
        <v>-64.636102831022981</v>
      </c>
      <c r="AD10" s="11">
        <v>-8.5969554710257648E-2</v>
      </c>
      <c r="AE10" s="37">
        <v>813.06869973361677</v>
      </c>
      <c r="AF10" s="37">
        <v>683.58932473681261</v>
      </c>
      <c r="AG10" s="37">
        <v>-129.47937499680415</v>
      </c>
      <c r="AH10" s="11">
        <v>-0.15924776718034417</v>
      </c>
      <c r="AI10" s="37">
        <v>2339.9972732803972</v>
      </c>
      <c r="AJ10" s="37">
        <v>2016.9527965109446</v>
      </c>
      <c r="AK10" s="37">
        <v>-323.04447676945256</v>
      </c>
      <c r="AL10" s="11">
        <v>-0.13805335606933539</v>
      </c>
      <c r="AM10" s="37">
        <v>766.9649345802037</v>
      </c>
      <c r="AN10" s="37">
        <v>692.18256903718634</v>
      </c>
      <c r="AO10" s="37">
        <v>-74.782365543017363</v>
      </c>
      <c r="AP10" s="11">
        <v>-9.7504282361943057E-2</v>
      </c>
      <c r="AQ10" s="37">
        <v>770.20439864405398</v>
      </c>
      <c r="AR10" s="37">
        <v>637.88653921864375</v>
      </c>
      <c r="AS10" s="37">
        <v>-132.31785942541023</v>
      </c>
      <c r="AT10" s="11">
        <v>-0.17179577221105985</v>
      </c>
      <c r="AU10" s="37">
        <v>595.81862431806451</v>
      </c>
      <c r="AV10" s="37">
        <v>721.77039159845185</v>
      </c>
      <c r="AW10" s="37">
        <v>125.95176728038734</v>
      </c>
      <c r="AX10" s="11">
        <v>0.21139279998933164</v>
      </c>
      <c r="AY10" s="37">
        <v>2132.987957542322</v>
      </c>
      <c r="AZ10" s="37">
        <v>2051.8394998542817</v>
      </c>
      <c r="BA10" s="37">
        <v>-81.148457688040253</v>
      </c>
      <c r="BB10" s="11">
        <v>-3.8044498751667301E-2</v>
      </c>
      <c r="BC10" s="37">
        <v>638.34384634656374</v>
      </c>
      <c r="BD10" s="37">
        <v>716.96955614751789</v>
      </c>
      <c r="BE10" s="37">
        <v>78.625709800954155</v>
      </c>
      <c r="BF10" s="11">
        <v>0.12317140715141697</v>
      </c>
      <c r="BG10" s="37">
        <v>745.70311479014038</v>
      </c>
      <c r="BH10" s="37">
        <v>641.01214829509718</v>
      </c>
      <c r="BI10" s="37">
        <v>-104.6909664950432</v>
      </c>
      <c r="BJ10" s="11">
        <v>-0.14039228805488613</v>
      </c>
      <c r="BK10" s="37">
        <v>609.4033208407684</v>
      </c>
      <c r="BL10" s="37">
        <v>566.58903483431584</v>
      </c>
      <c r="BM10" s="37">
        <v>-42.814286006452562</v>
      </c>
      <c r="BN10" s="11">
        <v>-7.025607597179398E-2</v>
      </c>
      <c r="BO10" s="37">
        <v>1993.4502819774725</v>
      </c>
      <c r="BP10" s="37">
        <v>1924.5707392769309</v>
      </c>
      <c r="BQ10" s="37">
        <v>-68.879542700541606</v>
      </c>
      <c r="BR10" s="38">
        <v>-3.4552927315656019E-2</v>
      </c>
      <c r="BS10" s="37">
        <v>8269.9185629630374</v>
      </c>
      <c r="BT10" s="11">
        <v>0.17407384587678143</v>
      </c>
      <c r="BU10" s="37">
        <v>7909.7398168552481</v>
      </c>
      <c r="BV10" s="11">
        <v>0.17885151956272846</v>
      </c>
      <c r="BW10" s="37">
        <v>-360.17874610778927</v>
      </c>
      <c r="BX10" s="11">
        <v>-4.3552877016329462E-2</v>
      </c>
      <c r="BY10" s="105"/>
      <c r="BZ10" s="105"/>
      <c r="CA10" s="12"/>
    </row>
    <row r="11" spans="1:81" s="46" customFormat="1" ht="12.75" x14ac:dyDescent="0.2">
      <c r="A11" s="14"/>
      <c r="B11" s="15" t="s">
        <v>109</v>
      </c>
      <c r="C11" s="48">
        <v>1673.9145687508628</v>
      </c>
      <c r="D11" s="42">
        <v>1880.8708287530105</v>
      </c>
      <c r="E11" s="48">
        <v>206.9562600021477</v>
      </c>
      <c r="F11" s="49">
        <v>0.12363609461657661</v>
      </c>
      <c r="G11" s="48">
        <v>88.988973990582025</v>
      </c>
      <c r="H11" s="48">
        <v>131.28902205201888</v>
      </c>
      <c r="I11" s="48">
        <v>42.300048061436854</v>
      </c>
      <c r="J11" s="16">
        <v>0.47534032773446289</v>
      </c>
      <c r="K11" s="42">
        <v>84.526925141755669</v>
      </c>
      <c r="L11" s="48">
        <v>137.51165234197245</v>
      </c>
      <c r="M11" s="42">
        <v>52.984727200216781</v>
      </c>
      <c r="N11" s="16">
        <v>0.62683845545497929</v>
      </c>
      <c r="O11" s="42">
        <v>283.09085554470482</v>
      </c>
      <c r="P11" s="48">
        <v>210.6790426570816</v>
      </c>
      <c r="Q11" s="42">
        <v>-72.411812887623228</v>
      </c>
      <c r="R11" s="16">
        <v>-0.25579001041306393</v>
      </c>
      <c r="S11" s="45">
        <v>456.60675467704255</v>
      </c>
      <c r="T11" s="41">
        <v>479.47971705107295</v>
      </c>
      <c r="U11" s="41">
        <v>22.872962374030408</v>
      </c>
      <c r="V11" s="18">
        <v>5.0093350875215215E-2</v>
      </c>
      <c r="W11" s="41">
        <v>279.8082870188104</v>
      </c>
      <c r="X11" s="41">
        <v>193.67175879294211</v>
      </c>
      <c r="Y11" s="41">
        <v>-86.13652822586829</v>
      </c>
      <c r="Z11" s="18">
        <v>-0.30784123352314319</v>
      </c>
      <c r="AA11" s="41">
        <v>194.99037799808781</v>
      </c>
      <c r="AB11" s="41">
        <v>179.70412510289754</v>
      </c>
      <c r="AC11" s="41">
        <v>-15.286252895190273</v>
      </c>
      <c r="AD11" s="18">
        <v>-7.839490877514059E-2</v>
      </c>
      <c r="AE11" s="41">
        <v>231.30693516307662</v>
      </c>
      <c r="AF11" s="41">
        <v>201.99759539428277</v>
      </c>
      <c r="AG11" s="41">
        <v>-29.309339768793848</v>
      </c>
      <c r="AH11" s="18">
        <v>-0.12671189364957908</v>
      </c>
      <c r="AI11" s="41">
        <v>706.10560017997477</v>
      </c>
      <c r="AJ11" s="41">
        <v>575.37347929012242</v>
      </c>
      <c r="AK11" s="41">
        <v>-130.73212088985235</v>
      </c>
      <c r="AL11" s="18">
        <v>-0.18514528259870885</v>
      </c>
      <c r="AM11" s="41">
        <v>201.28909158771467</v>
      </c>
      <c r="AN11" s="41">
        <v>261.56846044901658</v>
      </c>
      <c r="AO11" s="41">
        <v>60.279368861301919</v>
      </c>
      <c r="AP11" s="18">
        <v>0.29946664464444811</v>
      </c>
      <c r="AQ11" s="41">
        <v>207.12951688030151</v>
      </c>
      <c r="AR11" s="41">
        <v>192.83208152037753</v>
      </c>
      <c r="AS11" s="41">
        <v>-14.297435359923981</v>
      </c>
      <c r="AT11" s="18">
        <v>-6.9026547134691349E-2</v>
      </c>
      <c r="AU11" s="41">
        <v>42.715991676168173</v>
      </c>
      <c r="AV11" s="41">
        <v>199.92605032134699</v>
      </c>
      <c r="AW11" s="41">
        <v>157.21005864517883</v>
      </c>
      <c r="AX11" s="18">
        <v>3.68035605580681</v>
      </c>
      <c r="AY11" s="41">
        <v>451.13460014418433</v>
      </c>
      <c r="AZ11" s="41">
        <v>654.32659229074113</v>
      </c>
      <c r="BA11" s="41">
        <v>203.1919921465568</v>
      </c>
      <c r="BB11" s="18">
        <v>0.45040214623665725</v>
      </c>
      <c r="BC11" s="41">
        <v>70.510922217166112</v>
      </c>
      <c r="BD11" s="41">
        <v>179.72844061089157</v>
      </c>
      <c r="BE11" s="41">
        <v>109.21751839372546</v>
      </c>
      <c r="BF11" s="18">
        <v>1.548944687708766</v>
      </c>
      <c r="BG11" s="41">
        <v>109.38054738908799</v>
      </c>
      <c r="BH11" s="41">
        <v>122.01958452421736</v>
      </c>
      <c r="BI11" s="41">
        <v>12.639037135129371</v>
      </c>
      <c r="BJ11" s="18">
        <v>0.11555105031765699</v>
      </c>
      <c r="BK11" s="45">
        <v>87.132404145554574</v>
      </c>
      <c r="BL11" s="41">
        <v>116.83063149660248</v>
      </c>
      <c r="BM11" s="41">
        <v>29.698227351047905</v>
      </c>
      <c r="BN11" s="18">
        <v>0.34084021486928162</v>
      </c>
      <c r="BO11" s="41">
        <v>267.02387375180865</v>
      </c>
      <c r="BP11" s="41">
        <v>418.5786566317114</v>
      </c>
      <c r="BQ11" s="41">
        <v>151.55478287990275</v>
      </c>
      <c r="BR11" s="43">
        <v>0.56757016048972742</v>
      </c>
      <c r="BS11" s="47">
        <v>1880.8708287530103</v>
      </c>
      <c r="BT11" s="16">
        <v>3.9590525138276267E-2</v>
      </c>
      <c r="BU11" s="42">
        <v>2127.7584452636479</v>
      </c>
      <c r="BV11" s="16">
        <v>4.8111927826866505E-2</v>
      </c>
      <c r="BW11" s="42">
        <v>246.8876165106376</v>
      </c>
      <c r="BX11" s="16">
        <v>0.13126239863814596</v>
      </c>
      <c r="BY11" s="105"/>
      <c r="BZ11" s="105"/>
      <c r="CA11" s="12"/>
    </row>
    <row r="12" spans="1:81" s="46" customFormat="1" ht="12.75" x14ac:dyDescent="0.2">
      <c r="A12" s="14"/>
      <c r="B12" s="15" t="s">
        <v>58</v>
      </c>
      <c r="C12" s="41">
        <v>713.1545267226702</v>
      </c>
      <c r="D12" s="42">
        <v>1748.1582080242149</v>
      </c>
      <c r="E12" s="41">
        <v>1035.0036813015447</v>
      </c>
      <c r="F12" s="43">
        <v>1.4513035289251335</v>
      </c>
      <c r="G12" s="41">
        <v>81.90853448408096</v>
      </c>
      <c r="H12" s="41">
        <v>100.98272907154509</v>
      </c>
      <c r="I12" s="41">
        <v>19.074194587464135</v>
      </c>
      <c r="J12" s="18">
        <v>0.23287188212568047</v>
      </c>
      <c r="K12" s="42">
        <v>83.169553591058516</v>
      </c>
      <c r="L12" s="41">
        <v>54.158949908734392</v>
      </c>
      <c r="M12" s="42">
        <v>-29.010603682324124</v>
      </c>
      <c r="N12" s="18">
        <v>-0.34881278580582675</v>
      </c>
      <c r="O12" s="42">
        <v>179.78250563699305</v>
      </c>
      <c r="P12" s="41">
        <v>66.943958830777731</v>
      </c>
      <c r="Q12" s="42">
        <v>-112.83854680621532</v>
      </c>
      <c r="R12" s="18">
        <v>-0.62763919329310447</v>
      </c>
      <c r="S12" s="45">
        <v>344.86059371213253</v>
      </c>
      <c r="T12" s="41">
        <v>222.08563781105721</v>
      </c>
      <c r="U12" s="41">
        <v>-122.77495590107532</v>
      </c>
      <c r="V12" s="18">
        <v>-0.35601329389219799</v>
      </c>
      <c r="W12" s="41">
        <v>144.24578005245863</v>
      </c>
      <c r="X12" s="41">
        <v>70.327349514017072</v>
      </c>
      <c r="Y12" s="41">
        <v>-73.918430538441555</v>
      </c>
      <c r="Z12" s="18">
        <v>-0.51244778538102986</v>
      </c>
      <c r="AA12" s="41">
        <v>220.03747667230786</v>
      </c>
      <c r="AB12" s="41">
        <v>97.702872437788542</v>
      </c>
      <c r="AC12" s="41">
        <v>-122.33460423451932</v>
      </c>
      <c r="AD12" s="18">
        <v>-0.55597167393764868</v>
      </c>
      <c r="AE12" s="41">
        <v>187.98584897460415</v>
      </c>
      <c r="AF12" s="41">
        <v>69.641725507840675</v>
      </c>
      <c r="AG12" s="41">
        <v>-118.34412346676348</v>
      </c>
      <c r="AH12" s="18">
        <v>-0.62953740460938157</v>
      </c>
      <c r="AI12" s="41">
        <v>552.26910569937058</v>
      </c>
      <c r="AJ12" s="41">
        <v>237.6719474596463</v>
      </c>
      <c r="AK12" s="41">
        <v>-314.59715823972431</v>
      </c>
      <c r="AL12" s="18">
        <v>-0.5696446804521712</v>
      </c>
      <c r="AM12" s="41">
        <v>132.8255881134863</v>
      </c>
      <c r="AN12" s="41">
        <v>55.527895062454299</v>
      </c>
      <c r="AO12" s="41">
        <v>-77.297693051032013</v>
      </c>
      <c r="AP12" s="18">
        <v>-0.58194881083446659</v>
      </c>
      <c r="AQ12" s="41">
        <v>204.4989150386281</v>
      </c>
      <c r="AR12" s="41">
        <v>69.519632074362306</v>
      </c>
      <c r="AS12" s="41">
        <v>-134.97928296426579</v>
      </c>
      <c r="AT12" s="18">
        <v>-0.66004889531452704</v>
      </c>
      <c r="AU12" s="41">
        <v>103.55506255656162</v>
      </c>
      <c r="AV12" s="41">
        <v>68.172254746066855</v>
      </c>
      <c r="AW12" s="41">
        <v>-35.382807810494768</v>
      </c>
      <c r="AX12" s="18">
        <v>-0.34168110121288114</v>
      </c>
      <c r="AY12" s="41">
        <v>440.87956570867601</v>
      </c>
      <c r="AZ12" s="41">
        <v>193.21978188288347</v>
      </c>
      <c r="BA12" s="41">
        <v>-247.65978382579254</v>
      </c>
      <c r="BB12" s="18">
        <v>-0.56174021907252769</v>
      </c>
      <c r="BC12" s="41">
        <v>116.50695356958425</v>
      </c>
      <c r="BD12" s="41">
        <v>93.231982841044456</v>
      </c>
      <c r="BE12" s="41">
        <v>-23.274970728539799</v>
      </c>
      <c r="BF12" s="18">
        <v>-0.19977323254477447</v>
      </c>
      <c r="BG12" s="41">
        <v>174.38296835614551</v>
      </c>
      <c r="BH12" s="41">
        <v>62.092037651534127</v>
      </c>
      <c r="BI12" s="41">
        <v>-112.29093070461138</v>
      </c>
      <c r="BJ12" s="18">
        <v>-0.64393290103467882</v>
      </c>
      <c r="BK12" s="45">
        <v>119.2590209783059</v>
      </c>
      <c r="BL12" s="41">
        <v>61.051171625345766</v>
      </c>
      <c r="BM12" s="41">
        <v>-58.207849352960132</v>
      </c>
      <c r="BN12" s="18">
        <v>-0.48807921510229879</v>
      </c>
      <c r="BO12" s="41">
        <v>410.14894290403566</v>
      </c>
      <c r="BP12" s="41">
        <v>216.37519211792437</v>
      </c>
      <c r="BQ12" s="41">
        <v>-193.77375078611129</v>
      </c>
      <c r="BR12" s="43">
        <v>-0.47244727589472146</v>
      </c>
      <c r="BS12" s="47">
        <v>1748.1582080242147</v>
      </c>
      <c r="BT12" s="18">
        <v>3.6797051888115148E-2</v>
      </c>
      <c r="BU12" s="42">
        <v>869.35255927151138</v>
      </c>
      <c r="BV12" s="18">
        <v>1.9657413500520735E-2</v>
      </c>
      <c r="BW12" s="42">
        <v>-878.80564875270329</v>
      </c>
      <c r="BX12" s="18">
        <v>-0.50270372825462861</v>
      </c>
      <c r="BY12" s="105"/>
      <c r="BZ12" s="105"/>
      <c r="CA12" s="12"/>
    </row>
    <row r="13" spans="1:81" s="46" customFormat="1" ht="12.75" x14ac:dyDescent="0.2">
      <c r="A13" s="14"/>
      <c r="B13" s="15" t="s">
        <v>110</v>
      </c>
      <c r="C13" s="41">
        <v>832.0824171834978</v>
      </c>
      <c r="D13" s="42">
        <v>918.23493606295051</v>
      </c>
      <c r="E13" s="41">
        <v>86.152518879452714</v>
      </c>
      <c r="F13" s="43">
        <v>0.10353844414964201</v>
      </c>
      <c r="G13" s="41">
        <v>68.104341379363206</v>
      </c>
      <c r="H13" s="41">
        <v>70.834316377190248</v>
      </c>
      <c r="I13" s="41">
        <v>2.7299749978270427</v>
      </c>
      <c r="J13" s="18">
        <v>4.0085183154774218E-2</v>
      </c>
      <c r="K13" s="42">
        <v>54.661949658201365</v>
      </c>
      <c r="L13" s="41">
        <v>71.203074909373512</v>
      </c>
      <c r="M13" s="42">
        <v>16.541125251172147</v>
      </c>
      <c r="N13" s="18">
        <v>0.30260767050211412</v>
      </c>
      <c r="O13" s="42">
        <v>89.394713753240268</v>
      </c>
      <c r="P13" s="41">
        <v>73.761853535327731</v>
      </c>
      <c r="Q13" s="42">
        <v>-15.632860217912537</v>
      </c>
      <c r="R13" s="18">
        <v>-0.17487454863454827</v>
      </c>
      <c r="S13" s="45">
        <v>212.16100479080484</v>
      </c>
      <c r="T13" s="41">
        <v>215.79924482189151</v>
      </c>
      <c r="U13" s="41">
        <v>3.6382400310866672</v>
      </c>
      <c r="V13" s="18">
        <v>1.7148486050365605E-2</v>
      </c>
      <c r="W13" s="41">
        <v>88.365478083473477</v>
      </c>
      <c r="X13" s="41">
        <v>83.969739190011424</v>
      </c>
      <c r="Y13" s="41">
        <v>-4.3957388934620525</v>
      </c>
      <c r="Z13" s="18">
        <v>-4.9744979473880811E-2</v>
      </c>
      <c r="AA13" s="41">
        <v>54.262562697166928</v>
      </c>
      <c r="AB13" s="41">
        <v>74.644198115378131</v>
      </c>
      <c r="AC13" s="41">
        <v>20.381635418211204</v>
      </c>
      <c r="AD13" s="18">
        <v>0.37561136822746005</v>
      </c>
      <c r="AE13" s="41">
        <v>64.128520883716902</v>
      </c>
      <c r="AF13" s="41">
        <v>60.872222023386477</v>
      </c>
      <c r="AG13" s="41">
        <v>-3.2562988603304248</v>
      </c>
      <c r="AH13" s="18">
        <v>-5.0777701020658393E-2</v>
      </c>
      <c r="AI13" s="41">
        <v>206.75656166435729</v>
      </c>
      <c r="AJ13" s="41">
        <v>219.48615932877604</v>
      </c>
      <c r="AK13" s="41">
        <v>12.729597664418748</v>
      </c>
      <c r="AL13" s="18">
        <v>6.1568046798358027E-2</v>
      </c>
      <c r="AM13" s="41">
        <v>119.95032339211487</v>
      </c>
      <c r="AN13" s="41">
        <v>66.512783830905548</v>
      </c>
      <c r="AO13" s="41">
        <v>-53.43753956120932</v>
      </c>
      <c r="AP13" s="18">
        <v>-0.44549725294631531</v>
      </c>
      <c r="AQ13" s="41">
        <v>70.053694339487592</v>
      </c>
      <c r="AR13" s="41">
        <v>65.897835190174987</v>
      </c>
      <c r="AS13" s="41">
        <v>-4.1558591493126045</v>
      </c>
      <c r="AT13" s="18">
        <v>-5.9323911301135276E-2</v>
      </c>
      <c r="AU13" s="41">
        <v>91.01070900845167</v>
      </c>
      <c r="AV13" s="41">
        <v>82.754306867161191</v>
      </c>
      <c r="AW13" s="41">
        <v>-8.2564021412904793</v>
      </c>
      <c r="AX13" s="18">
        <v>-9.0719017918251266E-2</v>
      </c>
      <c r="AY13" s="41">
        <v>281.01472674005413</v>
      </c>
      <c r="AZ13" s="41">
        <v>215.16492588824173</v>
      </c>
      <c r="BA13" s="41">
        <v>-65.849800851812404</v>
      </c>
      <c r="BB13" s="18">
        <v>-0.23432864752574042</v>
      </c>
      <c r="BC13" s="41">
        <v>82.31012102278828</v>
      </c>
      <c r="BD13" s="41">
        <v>73.102380063706988</v>
      </c>
      <c r="BE13" s="41">
        <v>-9.207740959081292</v>
      </c>
      <c r="BF13" s="18">
        <v>-0.11186644904254299</v>
      </c>
      <c r="BG13" s="41">
        <v>70.516574548912757</v>
      </c>
      <c r="BH13" s="41">
        <v>67.130730687227441</v>
      </c>
      <c r="BI13" s="41">
        <v>-3.3858438616853164</v>
      </c>
      <c r="BJ13" s="18">
        <v>-4.8014865772255812E-2</v>
      </c>
      <c r="BK13" s="45">
        <v>65.475947296032899</v>
      </c>
      <c r="BL13" s="41">
        <v>57.446428370563915</v>
      </c>
      <c r="BM13" s="41">
        <v>-8.0295189254689845</v>
      </c>
      <c r="BN13" s="18">
        <v>-0.12263310814222435</v>
      </c>
      <c r="BO13" s="41">
        <v>218.30264286773394</v>
      </c>
      <c r="BP13" s="41">
        <v>197.67953912149835</v>
      </c>
      <c r="BQ13" s="41">
        <v>-20.623103746235586</v>
      </c>
      <c r="BR13" s="43">
        <v>-9.4470243123583222E-2</v>
      </c>
      <c r="BS13" s="47">
        <v>918.23493606295028</v>
      </c>
      <c r="BT13" s="18">
        <v>1.9327963815115101E-2</v>
      </c>
      <c r="BU13" s="42">
        <v>848.12986916040768</v>
      </c>
      <c r="BV13" s="18">
        <v>1.9177535468693274E-2</v>
      </c>
      <c r="BW13" s="42">
        <v>-70.105066902542603</v>
      </c>
      <c r="BX13" s="18">
        <v>-7.6347636263032037E-2</v>
      </c>
      <c r="BY13" s="105"/>
      <c r="BZ13" s="105"/>
      <c r="CA13" s="12"/>
    </row>
    <row r="14" spans="1:81" s="46" customFormat="1" ht="12.75" x14ac:dyDescent="0.2">
      <c r="A14" s="14"/>
      <c r="B14" s="40" t="s">
        <v>111</v>
      </c>
      <c r="C14" s="45">
        <v>408.73251458460118</v>
      </c>
      <c r="D14" s="41">
        <v>618.82003190461353</v>
      </c>
      <c r="E14" s="41">
        <v>210.08751732001235</v>
      </c>
      <c r="F14" s="18">
        <v>0.51399756521334339</v>
      </c>
      <c r="G14" s="41">
        <v>35.071431054846286</v>
      </c>
      <c r="H14" s="41">
        <v>45.008972661223112</v>
      </c>
      <c r="I14" s="41">
        <v>9.9375416063768256</v>
      </c>
      <c r="J14" s="18">
        <v>0.28335147176732112</v>
      </c>
      <c r="K14" s="41">
        <v>43.369910472791616</v>
      </c>
      <c r="L14" s="41">
        <v>46.687189070624747</v>
      </c>
      <c r="M14" s="41">
        <v>3.3172785978331305</v>
      </c>
      <c r="N14" s="18">
        <v>7.6488020419462149E-2</v>
      </c>
      <c r="O14" s="41">
        <v>44.100854880025373</v>
      </c>
      <c r="P14" s="41">
        <v>49.260647397779962</v>
      </c>
      <c r="Q14" s="41">
        <v>5.1597925177545889</v>
      </c>
      <c r="R14" s="18">
        <v>0.11699982986251853</v>
      </c>
      <c r="S14" s="41">
        <v>122.54219640766328</v>
      </c>
      <c r="T14" s="41">
        <v>140.95680912962783</v>
      </c>
      <c r="U14" s="41">
        <v>18.414612721964545</v>
      </c>
      <c r="V14" s="18">
        <v>0.15027160653057278</v>
      </c>
      <c r="W14" s="41">
        <v>36.79892679834137</v>
      </c>
      <c r="X14" s="41">
        <v>39.614591247705569</v>
      </c>
      <c r="Y14" s="41">
        <v>2.8156644493641991</v>
      </c>
      <c r="Z14" s="18">
        <v>7.6514852316049306E-2</v>
      </c>
      <c r="AA14" s="41">
        <v>55.460273132122943</v>
      </c>
      <c r="AB14" s="41">
        <v>39.47711406410577</v>
      </c>
      <c r="AC14" s="41">
        <v>-15.983159068017173</v>
      </c>
      <c r="AD14" s="18">
        <v>-0.28819113512009781</v>
      </c>
      <c r="AE14" s="41">
        <v>74.38293103183814</v>
      </c>
      <c r="AF14" s="41">
        <v>45.240208504829155</v>
      </c>
      <c r="AG14" s="41">
        <v>-29.142722527008985</v>
      </c>
      <c r="AH14" s="18">
        <v>-0.39179314558786371</v>
      </c>
      <c r="AI14" s="41">
        <v>166.64213096230247</v>
      </c>
      <c r="AJ14" s="41">
        <v>124.33191381664049</v>
      </c>
      <c r="AK14" s="41">
        <v>-42.31021714566198</v>
      </c>
      <c r="AL14" s="18">
        <v>-0.25389868037173224</v>
      </c>
      <c r="AM14" s="41">
        <v>57.606818077235779</v>
      </c>
      <c r="AN14" s="41">
        <v>26.994650353047057</v>
      </c>
      <c r="AO14" s="41">
        <v>-30.612167724188723</v>
      </c>
      <c r="AP14" s="18">
        <v>-0.53139834391036422</v>
      </c>
      <c r="AQ14" s="41">
        <v>36.259093581753014</v>
      </c>
      <c r="AR14" s="41">
        <v>45.428983602869366</v>
      </c>
      <c r="AS14" s="41">
        <v>9.1698900211163519</v>
      </c>
      <c r="AT14" s="18">
        <v>0.25289904173807026</v>
      </c>
      <c r="AU14" s="41">
        <v>69.772187255538569</v>
      </c>
      <c r="AV14" s="41">
        <v>79.224648870300655</v>
      </c>
      <c r="AW14" s="41">
        <v>9.4524616147620861</v>
      </c>
      <c r="AX14" s="18">
        <v>0.13547606842455326</v>
      </c>
      <c r="AY14" s="41">
        <v>163.63809891452735</v>
      </c>
      <c r="AZ14" s="41">
        <v>151.64828282621707</v>
      </c>
      <c r="BA14" s="41">
        <v>-11.989816088310278</v>
      </c>
      <c r="BB14" s="18">
        <v>-7.3270321323965548E-2</v>
      </c>
      <c r="BC14" s="41">
        <v>54.496119805913601</v>
      </c>
      <c r="BD14" s="41">
        <v>48.198266720522724</v>
      </c>
      <c r="BE14" s="41">
        <v>-6.2978530853908765</v>
      </c>
      <c r="BF14" s="18">
        <v>-0.11556516514974834</v>
      </c>
      <c r="BG14" s="41">
        <v>58.121197138810651</v>
      </c>
      <c r="BH14" s="41">
        <v>57.996665354350853</v>
      </c>
      <c r="BI14" s="41">
        <v>-0.12453178445979773</v>
      </c>
      <c r="BJ14" s="18">
        <v>-2.1426224955824451E-3</v>
      </c>
      <c r="BK14" s="45">
        <v>53.38028867539613</v>
      </c>
      <c r="BL14" s="41">
        <v>44.70771079286034</v>
      </c>
      <c r="BM14" s="41">
        <v>-8.6725778825357906</v>
      </c>
      <c r="BN14" s="18">
        <v>-0.16246779659198671</v>
      </c>
      <c r="BO14" s="41">
        <v>165.9976056201204</v>
      </c>
      <c r="BP14" s="41">
        <v>150.9026428677339</v>
      </c>
      <c r="BQ14" s="41">
        <v>-15.094962752386493</v>
      </c>
      <c r="BR14" s="43">
        <v>-9.0934822198163373E-2</v>
      </c>
      <c r="BS14" s="41">
        <v>618.82003190461353</v>
      </c>
      <c r="BT14" s="18">
        <v>1.3025567548108167E-2</v>
      </c>
      <c r="BU14" s="41">
        <v>567.83964864021925</v>
      </c>
      <c r="BV14" s="18">
        <v>1.2839737637242133E-2</v>
      </c>
      <c r="BW14" s="41">
        <v>-50.980383264394277</v>
      </c>
      <c r="BX14" s="18">
        <v>-8.238321423998847E-2</v>
      </c>
      <c r="BY14" s="105"/>
      <c r="BZ14" s="105"/>
      <c r="CA14" s="12"/>
    </row>
    <row r="15" spans="1:81" s="1" customFormat="1" ht="12.75" x14ac:dyDescent="0.2">
      <c r="A15" s="100"/>
      <c r="B15" s="101"/>
      <c r="C15" s="33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41"/>
      <c r="P15" s="41"/>
      <c r="Q15" s="41"/>
      <c r="R15" s="18"/>
      <c r="S15" s="41"/>
      <c r="T15" s="41"/>
      <c r="U15" s="41"/>
      <c r="V15" s="18"/>
      <c r="W15" s="41"/>
      <c r="X15" s="41"/>
      <c r="Y15" s="41"/>
      <c r="Z15" s="18"/>
      <c r="AA15" s="41"/>
      <c r="AB15" s="41"/>
      <c r="AC15" s="41"/>
      <c r="AD15" s="18"/>
      <c r="AE15" s="41"/>
      <c r="AF15" s="41"/>
      <c r="AG15" s="41"/>
      <c r="AH15" s="18"/>
      <c r="AI15" s="41"/>
      <c r="AJ15" s="41"/>
      <c r="AK15" s="41"/>
      <c r="AL15" s="18"/>
      <c r="AM15" s="41"/>
      <c r="AN15" s="41"/>
      <c r="AO15" s="41"/>
      <c r="AP15" s="18"/>
      <c r="AQ15" s="41"/>
      <c r="AR15" s="41"/>
      <c r="AS15" s="41"/>
      <c r="AT15" s="18"/>
      <c r="AU15" s="41"/>
      <c r="AV15" s="41"/>
      <c r="AW15" s="41"/>
      <c r="AX15" s="18"/>
      <c r="AY15" s="41"/>
      <c r="AZ15" s="41"/>
      <c r="BA15" s="41"/>
      <c r="BB15" s="18"/>
      <c r="BC15" s="41"/>
      <c r="BD15" s="41"/>
      <c r="BE15" s="41"/>
      <c r="BF15" s="18"/>
      <c r="BG15" s="41"/>
      <c r="BH15" s="41"/>
      <c r="BI15" s="41"/>
      <c r="BJ15" s="18"/>
      <c r="BK15" s="45"/>
      <c r="BL15" s="41"/>
      <c r="BM15" s="41"/>
      <c r="BN15" s="18"/>
      <c r="BO15" s="41"/>
      <c r="BP15" s="41"/>
      <c r="BQ15" s="41"/>
      <c r="BR15" s="43"/>
      <c r="BS15" s="41"/>
      <c r="BT15" s="18"/>
      <c r="BU15" s="41"/>
      <c r="BV15" s="18"/>
      <c r="BW15" s="41"/>
      <c r="BX15" s="18"/>
    </row>
    <row r="16" spans="1:81" s="13" customFormat="1" ht="12.75" x14ac:dyDescent="0.2">
      <c r="A16" s="10" t="s">
        <v>112</v>
      </c>
      <c r="B16" s="36"/>
      <c r="C16" s="39">
        <v>6130.9234723876843</v>
      </c>
      <c r="D16" s="37">
        <v>7643.3926051855242</v>
      </c>
      <c r="E16" s="37">
        <v>1512.4691327978398</v>
      </c>
      <c r="F16" s="11">
        <v>0.24669515768866868</v>
      </c>
      <c r="G16" s="37">
        <v>611.43250947168212</v>
      </c>
      <c r="H16" s="37">
        <v>547.67325534427869</v>
      </c>
      <c r="I16" s="37">
        <v>-63.759254127403437</v>
      </c>
      <c r="J16" s="11">
        <v>-0.10427848231768969</v>
      </c>
      <c r="K16" s="37">
        <v>616.53099246867032</v>
      </c>
      <c r="L16" s="37">
        <v>589.79660706707648</v>
      </c>
      <c r="M16" s="37">
        <v>-26.73438540159384</v>
      </c>
      <c r="N16" s="11">
        <v>-4.3362597709071984E-2</v>
      </c>
      <c r="O16" s="37">
        <v>761.87051891013027</v>
      </c>
      <c r="P16" s="37">
        <v>603.56466870842553</v>
      </c>
      <c r="Q16" s="37">
        <v>-158.30585020170474</v>
      </c>
      <c r="R16" s="11">
        <v>-0.20778576709880331</v>
      </c>
      <c r="S16" s="37">
        <v>1989.8340208504828</v>
      </c>
      <c r="T16" s="37">
        <v>1741.0345311197807</v>
      </c>
      <c r="U16" s="37">
        <v>-248.79948973070213</v>
      </c>
      <c r="V16" s="11">
        <v>-0.1250352979814677</v>
      </c>
      <c r="W16" s="37">
        <v>689.72696093218747</v>
      </c>
      <c r="X16" s="37">
        <v>506.813927079552</v>
      </c>
      <c r="Y16" s="37">
        <v>-182.91303385263546</v>
      </c>
      <c r="Z16" s="11">
        <v>-0.26519629391523686</v>
      </c>
      <c r="AA16" s="37">
        <v>728.38627692590853</v>
      </c>
      <c r="AB16" s="37">
        <v>512.69744609705367</v>
      </c>
      <c r="AC16" s="37">
        <v>-215.68883082885486</v>
      </c>
      <c r="AD16" s="11">
        <v>-0.296118745865382</v>
      </c>
      <c r="AE16" s="37">
        <v>675.00086408327911</v>
      </c>
      <c r="AF16" s="37">
        <v>512.21592725339121</v>
      </c>
      <c r="AG16" s="37">
        <v>-162.7849368298879</v>
      </c>
      <c r="AH16" s="11">
        <v>-0.24116256065978028</v>
      </c>
      <c r="AI16" s="37">
        <v>2093.1141019413753</v>
      </c>
      <c r="AJ16" s="37">
        <v>1531.7273004299968</v>
      </c>
      <c r="AK16" s="37">
        <v>-561.38680151137851</v>
      </c>
      <c r="AL16" s="11">
        <v>-0.26820649719510703</v>
      </c>
      <c r="AM16" s="37">
        <v>636.5246176814959</v>
      </c>
      <c r="AN16" s="37">
        <v>503.83804931921486</v>
      </c>
      <c r="AO16" s="37">
        <v>-132.68656836228104</v>
      </c>
      <c r="AP16" s="11">
        <v>-0.20845473164193426</v>
      </c>
      <c r="AQ16" s="37">
        <v>570.54422828159898</v>
      </c>
      <c r="AR16" s="37">
        <v>487.04959940281105</v>
      </c>
      <c r="AS16" s="37">
        <v>-83.494628878787921</v>
      </c>
      <c r="AT16" s="11">
        <v>-0.14634207961451526</v>
      </c>
      <c r="AU16" s="37">
        <v>588.79395499608859</v>
      </c>
      <c r="AV16" s="37">
        <v>596.55210626690484</v>
      </c>
      <c r="AW16" s="37">
        <v>7.7581512708162563</v>
      </c>
      <c r="AX16" s="11">
        <v>1.3176343277620427E-2</v>
      </c>
      <c r="AY16" s="37">
        <v>1795.8628009591835</v>
      </c>
      <c r="AZ16" s="37">
        <v>1587.4397549889309</v>
      </c>
      <c r="BA16" s="37">
        <v>-208.42304597025259</v>
      </c>
      <c r="BB16" s="11">
        <v>-0.11605733236354822</v>
      </c>
      <c r="BC16" s="37">
        <v>663.33032881180873</v>
      </c>
      <c r="BD16" s="37">
        <v>597.73719392789769</v>
      </c>
      <c r="BE16" s="37">
        <v>-65.593134883911034</v>
      </c>
      <c r="BF16" s="11">
        <v>-9.8884570831255098E-2</v>
      </c>
      <c r="BG16" s="37">
        <v>621.72094200416211</v>
      </c>
      <c r="BH16" s="37">
        <v>541.26755750755456</v>
      </c>
      <c r="BI16" s="37">
        <v>-80.453384496607555</v>
      </c>
      <c r="BJ16" s="11">
        <v>-0.12940433410085928</v>
      </c>
      <c r="BK16" s="39">
        <v>479.53041061850996</v>
      </c>
      <c r="BL16" s="37">
        <v>462.35578347811401</v>
      </c>
      <c r="BM16" s="37">
        <v>-17.174627140395955</v>
      </c>
      <c r="BN16" s="11">
        <v>-3.5815511926018839E-2</v>
      </c>
      <c r="BO16" s="37">
        <v>1764.5816814344807</v>
      </c>
      <c r="BP16" s="37">
        <v>1601.3605349135664</v>
      </c>
      <c r="BQ16" s="37">
        <v>-163.22114652091432</v>
      </c>
      <c r="BR16" s="38">
        <v>-9.249849312060579E-2</v>
      </c>
      <c r="BS16" s="37">
        <v>7643.3926051855233</v>
      </c>
      <c r="BT16" s="11">
        <v>0.16088607598743804</v>
      </c>
      <c r="BU16" s="37">
        <v>6461.5621214522753</v>
      </c>
      <c r="BV16" s="11">
        <v>0.14610596946666368</v>
      </c>
      <c r="BW16" s="37">
        <v>-1181.830483733248</v>
      </c>
      <c r="BX16" s="11">
        <v>-0.1546211930722303</v>
      </c>
      <c r="BY16" s="105"/>
      <c r="BZ16" s="105"/>
      <c r="CA16" s="12"/>
    </row>
    <row r="17" spans="1:81" s="46" customFormat="1" ht="12.75" x14ac:dyDescent="0.2">
      <c r="A17" s="14"/>
      <c r="B17" s="40" t="s">
        <v>60</v>
      </c>
      <c r="C17" s="45">
        <v>3171.0335964782225</v>
      </c>
      <c r="D17" s="41">
        <v>4026.7568270248448</v>
      </c>
      <c r="E17" s="41">
        <v>855.72323054662229</v>
      </c>
      <c r="F17" s="18">
        <v>0.26985624860518537</v>
      </c>
      <c r="G17" s="41">
        <v>302.59328162468108</v>
      </c>
      <c r="H17" s="41">
        <v>261.01500437154573</v>
      </c>
      <c r="I17" s="41">
        <v>-41.578277253135354</v>
      </c>
      <c r="J17" s="18">
        <v>-0.13740647852422119</v>
      </c>
      <c r="K17" s="41">
        <v>308.2680222718742</v>
      </c>
      <c r="L17" s="41">
        <v>302.31613330401939</v>
      </c>
      <c r="M17" s="41">
        <v>-5.9518889678548135</v>
      </c>
      <c r="N17" s="18">
        <v>-1.9307513390427498E-2</v>
      </c>
      <c r="O17" s="41">
        <v>401.08474662930843</v>
      </c>
      <c r="P17" s="41">
        <v>288.3631578409167</v>
      </c>
      <c r="Q17" s="41">
        <v>-112.72158878839173</v>
      </c>
      <c r="R17" s="18">
        <v>-0.28104182404266687</v>
      </c>
      <c r="S17" s="41">
        <v>1011.9460505258637</v>
      </c>
      <c r="T17" s="41">
        <v>851.69429551648182</v>
      </c>
      <c r="U17" s="41">
        <v>-160.2517550093819</v>
      </c>
      <c r="V17" s="18">
        <v>-0.1583599787025268</v>
      </c>
      <c r="W17" s="41">
        <v>359.28128927360774</v>
      </c>
      <c r="X17" s="41">
        <v>251.83838165893772</v>
      </c>
      <c r="Y17" s="41">
        <v>-107.44290761467002</v>
      </c>
      <c r="Z17" s="18">
        <v>-0.29904954925957122</v>
      </c>
      <c r="AA17" s="41">
        <v>378.19913131509372</v>
      </c>
      <c r="AB17" s="41">
        <v>253.59920954275174</v>
      </c>
      <c r="AC17" s="41">
        <v>-124.59992177234199</v>
      </c>
      <c r="AD17" s="18">
        <v>-0.32945586453114434</v>
      </c>
      <c r="AE17" s="41">
        <v>356.66899883936725</v>
      </c>
      <c r="AF17" s="41">
        <v>238.33271501101837</v>
      </c>
      <c r="AG17" s="41">
        <v>-118.33628382834888</v>
      </c>
      <c r="AH17" s="18">
        <v>-0.33178180389499989</v>
      </c>
      <c r="AI17" s="41">
        <v>1094.1494194280688</v>
      </c>
      <c r="AJ17" s="41">
        <v>743.77030621270774</v>
      </c>
      <c r="AK17" s="41">
        <v>-350.37911321536103</v>
      </c>
      <c r="AL17" s="18">
        <v>-0.32022967521064022</v>
      </c>
      <c r="AM17" s="41">
        <v>348.81614199598135</v>
      </c>
      <c r="AN17" s="41">
        <v>288.66185149016019</v>
      </c>
      <c r="AO17" s="41">
        <v>-60.154290505821166</v>
      </c>
      <c r="AP17" s="18">
        <v>-0.1724527143772899</v>
      </c>
      <c r="AQ17" s="41">
        <v>312.74194843110075</v>
      </c>
      <c r="AR17" s="41">
        <v>280.48392344937952</v>
      </c>
      <c r="AS17" s="41">
        <v>-32.258024981721235</v>
      </c>
      <c r="AT17" s="18">
        <v>-0.10314582083902282</v>
      </c>
      <c r="AU17" s="41">
        <v>296.09998517253547</v>
      </c>
      <c r="AV17" s="41">
        <v>361.83407197967125</v>
      </c>
      <c r="AW17" s="41">
        <v>65.734086807135782</v>
      </c>
      <c r="AX17" s="18">
        <v>0.22199962883764743</v>
      </c>
      <c r="AY17" s="41">
        <v>957.65807559961763</v>
      </c>
      <c r="AZ17" s="41">
        <v>930.97984691921101</v>
      </c>
      <c r="BA17" s="41">
        <v>-26.678228680406619</v>
      </c>
      <c r="BB17" s="18">
        <v>-2.7857780725863562E-2</v>
      </c>
      <c r="BC17" s="41">
        <v>353.08369183415738</v>
      </c>
      <c r="BD17" s="41">
        <v>337.48564854818665</v>
      </c>
      <c r="BE17" s="41">
        <v>-15.598043285970732</v>
      </c>
      <c r="BF17" s="18">
        <v>-4.4176617744489596E-2</v>
      </c>
      <c r="BG17" s="41">
        <v>332.73150529442739</v>
      </c>
      <c r="BH17" s="41">
        <v>291.39754988930548</v>
      </c>
      <c r="BI17" s="41">
        <v>-41.333955405121912</v>
      </c>
      <c r="BJ17" s="18">
        <v>-0.12422615456431253</v>
      </c>
      <c r="BK17" s="45">
        <v>277.18808434270892</v>
      </c>
      <c r="BL17" s="41">
        <v>273.36050525863686</v>
      </c>
      <c r="BM17" s="41">
        <v>-3.827579084072056</v>
      </c>
      <c r="BN17" s="18">
        <v>-1.3808598927144812E-2</v>
      </c>
      <c r="BO17" s="41">
        <v>963.00328147129358</v>
      </c>
      <c r="BP17" s="41">
        <v>902.24370369612905</v>
      </c>
      <c r="BQ17" s="41">
        <v>-60.75957777516453</v>
      </c>
      <c r="BR17" s="43">
        <v>-6.3093842922668925E-2</v>
      </c>
      <c r="BS17" s="41">
        <v>4026.7568270248439</v>
      </c>
      <c r="BT17" s="18">
        <v>8.4759365156270042E-2</v>
      </c>
      <c r="BU17" s="41">
        <v>3428.6881523445295</v>
      </c>
      <c r="BV17" s="18">
        <v>7.7527971886861516E-2</v>
      </c>
      <c r="BW17" s="41">
        <v>-598.06867468031442</v>
      </c>
      <c r="BX17" s="18">
        <v>-0.14852366317888521</v>
      </c>
      <c r="BY17" s="105"/>
      <c r="BZ17" s="105"/>
      <c r="CA17" s="12"/>
    </row>
    <row r="18" spans="1:81" s="46" customFormat="1" ht="12.75" x14ac:dyDescent="0.2">
      <c r="A18" s="14"/>
      <c r="B18" s="40" t="s">
        <v>59</v>
      </c>
      <c r="C18" s="45">
        <v>976.65550584662321</v>
      </c>
      <c r="D18" s="41">
        <v>1101.8574891478304</v>
      </c>
      <c r="E18" s="41">
        <v>125.20198330120718</v>
      </c>
      <c r="F18" s="18">
        <v>0.12819462190270933</v>
      </c>
      <c r="G18" s="41">
        <v>98.323353256673613</v>
      </c>
      <c r="H18" s="41">
        <v>75.289499087343998</v>
      </c>
      <c r="I18" s="41">
        <v>-23.033854169329615</v>
      </c>
      <c r="J18" s="18">
        <v>-0.23426636100580928</v>
      </c>
      <c r="K18" s="41">
        <v>101.58034236104366</v>
      </c>
      <c r="L18" s="41">
        <v>84.368779495150406</v>
      </c>
      <c r="M18" s="41">
        <v>-17.211562865893256</v>
      </c>
      <c r="N18" s="18">
        <v>-0.16943792928673901</v>
      </c>
      <c r="O18" s="41">
        <v>123.1185798356708</v>
      </c>
      <c r="P18" s="41">
        <v>96.517972932207826</v>
      </c>
      <c r="Q18" s="41">
        <v>-26.600606903462975</v>
      </c>
      <c r="R18" s="18">
        <v>-0.21605680425300078</v>
      </c>
      <c r="S18" s="41">
        <v>323.02227545338809</v>
      </c>
      <c r="T18" s="41">
        <v>256.17625151470224</v>
      </c>
      <c r="U18" s="41">
        <v>-66.846023938685846</v>
      </c>
      <c r="V18" s="18">
        <v>-0.20693936306671731</v>
      </c>
      <c r="W18" s="41">
        <v>111.48959469892579</v>
      </c>
      <c r="X18" s="41">
        <v>84.786759074152684</v>
      </c>
      <c r="Y18" s="41">
        <v>-26.702835624773101</v>
      </c>
      <c r="Z18" s="18">
        <v>-0.23950966632252352</v>
      </c>
      <c r="AA18" s="41">
        <v>113.77258095028709</v>
      </c>
      <c r="AB18" s="41">
        <v>77.403378105459055</v>
      </c>
      <c r="AC18" s="41">
        <v>-36.369202844828038</v>
      </c>
      <c r="AD18" s="18">
        <v>-0.31966579769091774</v>
      </c>
      <c r="AE18" s="41">
        <v>94.90893124658075</v>
      </c>
      <c r="AF18" s="41">
        <v>88.538440457503967</v>
      </c>
      <c r="AG18" s="41">
        <v>-6.3704907890767828</v>
      </c>
      <c r="AH18" s="18">
        <v>-6.7122142304244847E-2</v>
      </c>
      <c r="AI18" s="41">
        <v>320.17110689579363</v>
      </c>
      <c r="AJ18" s="41">
        <v>250.72857763711568</v>
      </c>
      <c r="AK18" s="41">
        <v>-69.442529258677951</v>
      </c>
      <c r="AL18" s="18">
        <v>-0.21689192985574265</v>
      </c>
      <c r="AM18" s="41">
        <v>86.871256704314774</v>
      </c>
      <c r="AN18" s="41">
        <v>53.736220939447719</v>
      </c>
      <c r="AO18" s="41">
        <v>-33.135035764867055</v>
      </c>
      <c r="AP18" s="18">
        <v>-0.38142691866021183</v>
      </c>
      <c r="AQ18" s="41">
        <v>77.009127071371253</v>
      </c>
      <c r="AR18" s="41">
        <v>59.811730569630278</v>
      </c>
      <c r="AS18" s="41">
        <v>-17.197396501740975</v>
      </c>
      <c r="AT18" s="18">
        <v>-0.22331634126695929</v>
      </c>
      <c r="AU18" s="41">
        <v>71.765972502722619</v>
      </c>
      <c r="AV18" s="41">
        <v>72.734576624757779</v>
      </c>
      <c r="AW18" s="41">
        <v>0.96860412203515978</v>
      </c>
      <c r="AX18" s="18">
        <v>1.349670447228195E-2</v>
      </c>
      <c r="AY18" s="41">
        <v>235.64635627840863</v>
      </c>
      <c r="AZ18" s="41">
        <v>186.28252813383577</v>
      </c>
      <c r="BA18" s="41">
        <v>-49.363828144572864</v>
      </c>
      <c r="BB18" s="18">
        <v>-0.20948267108467861</v>
      </c>
      <c r="BC18" s="41">
        <v>101.50032262517705</v>
      </c>
      <c r="BD18" s="41">
        <v>74.233686976884499</v>
      </c>
      <c r="BE18" s="41">
        <v>-27.266635648292549</v>
      </c>
      <c r="BF18" s="18">
        <v>-0.26863595053764971</v>
      </c>
      <c r="BG18" s="41">
        <v>72.888982682543968</v>
      </c>
      <c r="BH18" s="41">
        <v>69.727238052386951</v>
      </c>
      <c r="BI18" s="41">
        <v>-3.1617446301570169</v>
      </c>
      <c r="BJ18" s="18">
        <v>-4.3377538192945812E-2</v>
      </c>
      <c r="BK18" s="45">
        <v>48.628445212518464</v>
      </c>
      <c r="BL18" s="41">
        <v>57.631977216833782</v>
      </c>
      <c r="BM18" s="41">
        <v>9.0035320043153177</v>
      </c>
      <c r="BN18" s="18">
        <v>0.18514949357248894</v>
      </c>
      <c r="BO18" s="41">
        <v>223.0177505202395</v>
      </c>
      <c r="BP18" s="41">
        <v>201.59290224610521</v>
      </c>
      <c r="BQ18" s="41">
        <v>-21.424848274134291</v>
      </c>
      <c r="BR18" s="43">
        <v>-9.6067905914017926E-2</v>
      </c>
      <c r="BS18" s="41">
        <v>1101.8574891478299</v>
      </c>
      <c r="BT18" s="18">
        <v>2.3193042263208799E-2</v>
      </c>
      <c r="BU18" s="41">
        <v>894.78025953175893</v>
      </c>
      <c r="BV18" s="18">
        <v>2.0232373352024293E-2</v>
      </c>
      <c r="BW18" s="41">
        <v>-207.07722961607101</v>
      </c>
      <c r="BX18" s="18">
        <v>-0.1879346754508365</v>
      </c>
      <c r="BY18" s="105"/>
      <c r="BZ18" s="105"/>
      <c r="CA18" s="12"/>
    </row>
    <row r="19" spans="1:81" s="46" customFormat="1" ht="12.75" x14ac:dyDescent="0.2">
      <c r="A19" s="14"/>
      <c r="B19" s="40" t="s">
        <v>61</v>
      </c>
      <c r="C19" s="45">
        <v>867.64979011468245</v>
      </c>
      <c r="D19" s="41">
        <v>1018.3379480834224</v>
      </c>
      <c r="E19" s="41">
        <v>150.68815796873992</v>
      </c>
      <c r="F19" s="18">
        <v>0.17367394043721554</v>
      </c>
      <c r="G19" s="41">
        <v>82.61181544408258</v>
      </c>
      <c r="H19" s="41">
        <v>81.715736030227589</v>
      </c>
      <c r="I19" s="41">
        <v>-0.89607941385499146</v>
      </c>
      <c r="J19" s="18">
        <v>-1.0846867473352166E-2</v>
      </c>
      <c r="K19" s="41">
        <v>89.119873404130132</v>
      </c>
      <c r="L19" s="41">
        <v>77.404678320712918</v>
      </c>
      <c r="M19" s="41">
        <v>-11.715195083417214</v>
      </c>
      <c r="N19" s="18">
        <v>-0.13145435059464852</v>
      </c>
      <c r="O19" s="41">
        <v>98.99352960124348</v>
      </c>
      <c r="P19" s="41">
        <v>86.105654888206033</v>
      </c>
      <c r="Q19" s="41">
        <v>-12.887874713037448</v>
      </c>
      <c r="R19" s="18">
        <v>-0.13018906149675827</v>
      </c>
      <c r="S19" s="41">
        <v>270.72521844945618</v>
      </c>
      <c r="T19" s="41">
        <v>245.22606923914654</v>
      </c>
      <c r="U19" s="41">
        <v>-25.499149210309639</v>
      </c>
      <c r="V19" s="18">
        <v>-9.4188304127530972E-2</v>
      </c>
      <c r="W19" s="41">
        <v>91.497605620120368</v>
      </c>
      <c r="X19" s="41">
        <v>66.773203192506472</v>
      </c>
      <c r="Y19" s="41">
        <v>-24.724402427613896</v>
      </c>
      <c r="Z19" s="18">
        <v>-0.27021911950641242</v>
      </c>
      <c r="AA19" s="41">
        <v>92.901355434777116</v>
      </c>
      <c r="AB19" s="41">
        <v>70.141556781519895</v>
      </c>
      <c r="AC19" s="41">
        <v>-22.759798653257221</v>
      </c>
      <c r="AD19" s="18">
        <v>-0.24498887606904834</v>
      </c>
      <c r="AE19" s="41">
        <v>85.479178660722084</v>
      </c>
      <c r="AF19" s="41">
        <v>76.068909874580115</v>
      </c>
      <c r="AG19" s="41">
        <v>-9.4102687861419696</v>
      </c>
      <c r="AH19" s="18">
        <v>-0.11008843245315381</v>
      </c>
      <c r="AI19" s="41">
        <v>269.87813971561957</v>
      </c>
      <c r="AJ19" s="41">
        <v>212.9836698486065</v>
      </c>
      <c r="AK19" s="41">
        <v>-56.894469867013072</v>
      </c>
      <c r="AL19" s="18">
        <v>-0.21081540700912216</v>
      </c>
      <c r="AM19" s="41">
        <v>80.512912676459635</v>
      </c>
      <c r="AN19" s="41">
        <v>69.547967359126304</v>
      </c>
      <c r="AO19" s="41">
        <v>-10.964945317333331</v>
      </c>
      <c r="AP19" s="18">
        <v>-0.13618865537005051</v>
      </c>
      <c r="AQ19" s="41">
        <v>75.542748602894946</v>
      </c>
      <c r="AR19" s="41">
        <v>66.302792676255095</v>
      </c>
      <c r="AS19" s="41">
        <v>-9.2399559266398512</v>
      </c>
      <c r="AT19" s="18">
        <v>-0.1223142670544259</v>
      </c>
      <c r="AU19" s="41">
        <v>88.251223265825743</v>
      </c>
      <c r="AV19" s="41">
        <v>69.394954060424453</v>
      </c>
      <c r="AW19" s="41">
        <v>-18.85626920540129</v>
      </c>
      <c r="AX19" s="18">
        <v>-0.21366581116505792</v>
      </c>
      <c r="AY19" s="41">
        <v>244.30688454518031</v>
      </c>
      <c r="AZ19" s="41">
        <v>205.24571409580585</v>
      </c>
      <c r="BA19" s="41">
        <v>-39.061170449374458</v>
      </c>
      <c r="BB19" s="18">
        <v>-0.15988567216226268</v>
      </c>
      <c r="BC19" s="41">
        <v>85.954911214164781</v>
      </c>
      <c r="BD19" s="41">
        <v>77.664596104978514</v>
      </c>
      <c r="BE19" s="41">
        <v>-8.2903151091862668</v>
      </c>
      <c r="BF19" s="18">
        <v>-9.6449580275060301E-2</v>
      </c>
      <c r="BG19" s="41">
        <v>88.38955379557531</v>
      </c>
      <c r="BH19" s="41">
        <v>75.594154399922274</v>
      </c>
      <c r="BI19" s="41">
        <v>-12.795399395653035</v>
      </c>
      <c r="BJ19" s="18">
        <v>-0.14476144347606787</v>
      </c>
      <c r="BK19" s="45">
        <v>59.083240363426277</v>
      </c>
      <c r="BL19" s="41">
        <v>49.248972558964745</v>
      </c>
      <c r="BM19" s="41">
        <v>-9.8342678044615326</v>
      </c>
      <c r="BN19" s="18">
        <v>-0.16644767186041379</v>
      </c>
      <c r="BO19" s="41">
        <v>233.42770537316636</v>
      </c>
      <c r="BP19" s="41">
        <v>202.50772306386551</v>
      </c>
      <c r="BQ19" s="41">
        <v>-30.919982309300849</v>
      </c>
      <c r="BR19" s="43">
        <v>-0.13246063598093891</v>
      </c>
      <c r="BS19" s="41">
        <v>1018.3379480834224</v>
      </c>
      <c r="BT19" s="18">
        <v>2.1435036110154716E-2</v>
      </c>
      <c r="BU19" s="41">
        <v>865.96317624742449</v>
      </c>
      <c r="BV19" s="18">
        <v>1.9580774278716462E-2</v>
      </c>
      <c r="BW19" s="41">
        <v>-152.37477183599788</v>
      </c>
      <c r="BX19" s="18">
        <v>-0.1496308490936403</v>
      </c>
      <c r="BY19" s="105"/>
      <c r="BZ19" s="105"/>
      <c r="CA19" s="12"/>
    </row>
    <row r="20" spans="1:81" s="46" customFormat="1" ht="12.75" x14ac:dyDescent="0.2">
      <c r="A20" s="14"/>
      <c r="B20" s="40" t="s">
        <v>62</v>
      </c>
      <c r="C20" s="45">
        <v>548.40875945250889</v>
      </c>
      <c r="D20" s="41">
        <v>759.77652556715054</v>
      </c>
      <c r="E20" s="41">
        <v>211.36776611464165</v>
      </c>
      <c r="F20" s="18">
        <v>0.38542011313906754</v>
      </c>
      <c r="G20" s="41">
        <v>66.993418139613311</v>
      </c>
      <c r="H20" s="41">
        <v>66.834985146970865</v>
      </c>
      <c r="I20" s="41">
        <v>-0.15843299264244592</v>
      </c>
      <c r="J20" s="18">
        <v>-2.3649038523795556E-3</v>
      </c>
      <c r="K20" s="41">
        <v>62.837560524176432</v>
      </c>
      <c r="L20" s="41">
        <v>56.913640244806544</v>
      </c>
      <c r="M20" s="41">
        <v>-5.923920279369888</v>
      </c>
      <c r="N20" s="18">
        <v>-9.4273555974387163E-2</v>
      </c>
      <c r="O20" s="41">
        <v>73.881431924042488</v>
      </c>
      <c r="P20" s="41">
        <v>67.986451787732037</v>
      </c>
      <c r="Q20" s="41">
        <v>-5.8949801363104513</v>
      </c>
      <c r="R20" s="18">
        <v>-7.9789738541763522E-2</v>
      </c>
      <c r="S20" s="41">
        <v>203.71241058783224</v>
      </c>
      <c r="T20" s="41">
        <v>191.73507717950946</v>
      </c>
      <c r="U20" s="41">
        <v>-11.977333408322778</v>
      </c>
      <c r="V20" s="18">
        <v>-5.8795305468925543E-2</v>
      </c>
      <c r="W20" s="41">
        <v>67.717855335075143</v>
      </c>
      <c r="X20" s="41">
        <v>51.9914563126652</v>
      </c>
      <c r="Y20" s="41">
        <v>-15.726399022409943</v>
      </c>
      <c r="Z20" s="18">
        <v>-0.23223415662817509</v>
      </c>
      <c r="AA20" s="41">
        <v>74.138932831585578</v>
      </c>
      <c r="AB20" s="41">
        <v>55.987082721913495</v>
      </c>
      <c r="AC20" s="41">
        <v>-18.151850109672083</v>
      </c>
      <c r="AD20" s="18">
        <v>-0.24483560008755356</v>
      </c>
      <c r="AE20" s="41">
        <v>71.354572738939481</v>
      </c>
      <c r="AF20" s="41">
        <v>53.650091265600793</v>
      </c>
      <c r="AG20" s="41">
        <v>-17.704481473338689</v>
      </c>
      <c r="AH20" s="18">
        <v>-0.24811978817549604</v>
      </c>
      <c r="AI20" s="41">
        <v>213.2113609056002</v>
      </c>
      <c r="AJ20" s="41">
        <v>161.62863030017948</v>
      </c>
      <c r="AK20" s="41">
        <v>-51.582730605420721</v>
      </c>
      <c r="AL20" s="18">
        <v>-0.24193237352046681</v>
      </c>
      <c r="AM20" s="41">
        <v>61.427794337953692</v>
      </c>
      <c r="AN20" s="41">
        <v>42.276764851750926</v>
      </c>
      <c r="AO20" s="41">
        <v>-19.151029486202766</v>
      </c>
      <c r="AP20" s="18">
        <v>-0.31176488904746719</v>
      </c>
      <c r="AQ20" s="41">
        <v>54.25329246406897</v>
      </c>
      <c r="AR20" s="41">
        <v>39.270422787256571</v>
      </c>
      <c r="AS20" s="41">
        <v>-14.982869676812399</v>
      </c>
      <c r="AT20" s="18">
        <v>-0.27616516890169013</v>
      </c>
      <c r="AU20" s="41">
        <v>60.389919369270338</v>
      </c>
      <c r="AV20" s="41">
        <v>41.803876615043229</v>
      </c>
      <c r="AW20" s="41">
        <v>-18.586042754227108</v>
      </c>
      <c r="AX20" s="18">
        <v>-0.30776730534408847</v>
      </c>
      <c r="AY20" s="41">
        <v>176.07100617129299</v>
      </c>
      <c r="AZ20" s="41">
        <v>123.35106425405073</v>
      </c>
      <c r="BA20" s="41">
        <v>-52.719941917242267</v>
      </c>
      <c r="BB20" s="18">
        <v>-0.29942432353656784</v>
      </c>
      <c r="BC20" s="41">
        <v>62.042531815137281</v>
      </c>
      <c r="BD20" s="41">
        <v>47.0642760362608</v>
      </c>
      <c r="BE20" s="41">
        <v>-14.978255778876481</v>
      </c>
      <c r="BF20" s="18">
        <v>-0.24141915780461512</v>
      </c>
      <c r="BG20" s="41">
        <v>64.40439659888645</v>
      </c>
      <c r="BH20" s="41">
        <v>44.700019940383385</v>
      </c>
      <c r="BI20" s="41">
        <v>-19.704376658503065</v>
      </c>
      <c r="BJ20" s="18">
        <v>-0.30594769455294846</v>
      </c>
      <c r="BK20" s="45">
        <v>40.334819488401337</v>
      </c>
      <c r="BL20" s="41">
        <v>30.653545042258262</v>
      </c>
      <c r="BM20" s="41">
        <v>-9.6812744461430746</v>
      </c>
      <c r="BN20" s="18">
        <v>-0.24002275376308596</v>
      </c>
      <c r="BO20" s="41">
        <v>166.78174790242508</v>
      </c>
      <c r="BP20" s="41">
        <v>122.41784101890244</v>
      </c>
      <c r="BQ20" s="41">
        <v>-44.363906883522645</v>
      </c>
      <c r="BR20" s="43">
        <v>-0.26599977180643025</v>
      </c>
      <c r="BS20" s="41">
        <v>759.77652556715043</v>
      </c>
      <c r="BT20" s="18">
        <v>1.5992566408657118E-2</v>
      </c>
      <c r="BU20" s="41">
        <v>599.1326127526421</v>
      </c>
      <c r="BV20" s="18">
        <v>1.3547320226899794E-2</v>
      </c>
      <c r="BW20" s="41">
        <v>-160.64391281450833</v>
      </c>
      <c r="BX20" s="18">
        <v>-0.2114357411800693</v>
      </c>
      <c r="BY20" s="105"/>
      <c r="BZ20" s="105"/>
      <c r="CA20" s="12"/>
    </row>
    <row r="21" spans="1:81" s="1" customFormat="1" ht="12.75" x14ac:dyDescent="0.2">
      <c r="A21" s="100"/>
      <c r="B21" s="101"/>
      <c r="C21" s="33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41"/>
      <c r="P21" s="41"/>
      <c r="Q21" s="41"/>
      <c r="R21" s="18"/>
      <c r="S21" s="41"/>
      <c r="T21" s="41"/>
      <c r="U21" s="41"/>
      <c r="V21" s="18"/>
      <c r="W21" s="41"/>
      <c r="X21" s="41"/>
      <c r="Y21" s="41"/>
      <c r="Z21" s="18"/>
      <c r="AA21" s="41"/>
      <c r="AB21" s="41"/>
      <c r="AC21" s="41"/>
      <c r="AD21" s="18"/>
      <c r="AE21" s="41"/>
      <c r="AF21" s="41"/>
      <c r="AG21" s="41"/>
      <c r="AH21" s="18"/>
      <c r="AI21" s="41"/>
      <c r="AJ21" s="41"/>
      <c r="AK21" s="41"/>
      <c r="AL21" s="18"/>
      <c r="AM21" s="41"/>
      <c r="AN21" s="41"/>
      <c r="AO21" s="41"/>
      <c r="AP21" s="18"/>
      <c r="AQ21" s="41"/>
      <c r="AR21" s="41"/>
      <c r="AS21" s="41"/>
      <c r="AT21" s="18"/>
      <c r="AU21" s="41"/>
      <c r="AV21" s="41"/>
      <c r="AW21" s="41"/>
      <c r="AX21" s="18"/>
      <c r="AY21" s="41"/>
      <c r="AZ21" s="41"/>
      <c r="BA21" s="41"/>
      <c r="BB21" s="18"/>
      <c r="BC21" s="41"/>
      <c r="BD21" s="41"/>
      <c r="BE21" s="41"/>
      <c r="BF21" s="18"/>
      <c r="BG21" s="41"/>
      <c r="BH21" s="41"/>
      <c r="BI21" s="41"/>
      <c r="BJ21" s="18"/>
      <c r="BK21" s="45"/>
      <c r="BL21" s="41"/>
      <c r="BM21" s="41"/>
      <c r="BN21" s="18"/>
      <c r="BO21" s="41"/>
      <c r="BP21" s="41"/>
      <c r="BQ21" s="41"/>
      <c r="BR21" s="43"/>
      <c r="BS21" s="41"/>
      <c r="BT21" s="18"/>
      <c r="BU21" s="41"/>
      <c r="BV21" s="18"/>
      <c r="BW21" s="41"/>
      <c r="BX21" s="18"/>
    </row>
    <row r="22" spans="1:81" s="77" customFormat="1" ht="12.75" x14ac:dyDescent="0.2">
      <c r="A22" s="10" t="s">
        <v>49</v>
      </c>
      <c r="B22" s="36"/>
      <c r="C22" s="39">
        <v>4856.5468031475129</v>
      </c>
      <c r="D22" s="37">
        <v>6436.4654520075846</v>
      </c>
      <c r="E22" s="37">
        <v>1579.9186488600717</v>
      </c>
      <c r="F22" s="11">
        <v>0.32531729084462468</v>
      </c>
      <c r="G22" s="37">
        <v>496.45970764330235</v>
      </c>
      <c r="H22" s="37">
        <v>498.00688301130475</v>
      </c>
      <c r="I22" s="37">
        <v>1.5471753680023994</v>
      </c>
      <c r="J22" s="11">
        <v>3.1164167890821424E-3</v>
      </c>
      <c r="K22" s="37">
        <v>507.14279052882921</v>
      </c>
      <c r="L22" s="37">
        <v>471.16394880945694</v>
      </c>
      <c r="M22" s="37">
        <v>-35.978841719372269</v>
      </c>
      <c r="N22" s="11">
        <v>-7.0944204258242341E-2</v>
      </c>
      <c r="O22" s="37">
        <v>573.73684113649949</v>
      </c>
      <c r="P22" s="37">
        <v>537.23414100407501</v>
      </c>
      <c r="Q22" s="37">
        <v>-36.502700132424479</v>
      </c>
      <c r="R22" s="11">
        <v>-6.3622723024230568E-2</v>
      </c>
      <c r="S22" s="37">
        <v>1577.3393393086312</v>
      </c>
      <c r="T22" s="37">
        <v>1506.4049728248367</v>
      </c>
      <c r="U22" s="37">
        <v>-70.93436648379452</v>
      </c>
      <c r="V22" s="11">
        <v>-4.4970897964724567E-2</v>
      </c>
      <c r="W22" s="37">
        <v>575.08015011529619</v>
      </c>
      <c r="X22" s="37">
        <v>427.38823057218667</v>
      </c>
      <c r="Y22" s="37">
        <v>-147.69191954310952</v>
      </c>
      <c r="Z22" s="11">
        <v>-0.25681971376250629</v>
      </c>
      <c r="AA22" s="37">
        <v>547.62858121615898</v>
      </c>
      <c r="AB22" s="37">
        <v>494.23175889520053</v>
      </c>
      <c r="AC22" s="37">
        <v>-53.396822320958449</v>
      </c>
      <c r="AD22" s="11">
        <v>-9.7505543268717285E-2</v>
      </c>
      <c r="AE22" s="37">
        <v>532.0250287601682</v>
      </c>
      <c r="AF22" s="37">
        <v>457.64042427000311</v>
      </c>
      <c r="AG22" s="37">
        <v>-74.384604490165088</v>
      </c>
      <c r="AH22" s="11">
        <v>-0.13981410736166128</v>
      </c>
      <c r="AI22" s="37">
        <v>1654.7337600916233</v>
      </c>
      <c r="AJ22" s="37">
        <v>1379.2604137373903</v>
      </c>
      <c r="AK22" s="37">
        <v>-275.47334635423294</v>
      </c>
      <c r="AL22" s="11">
        <v>-0.16647593286486151</v>
      </c>
      <c r="AM22" s="37">
        <v>538.42514226696608</v>
      </c>
      <c r="AN22" s="37">
        <v>439.02421836253654</v>
      </c>
      <c r="AO22" s="37">
        <v>-99.400923904429533</v>
      </c>
      <c r="AP22" s="11">
        <v>-0.18461419443734634</v>
      </c>
      <c r="AQ22" s="37">
        <v>524.86239039180293</v>
      </c>
      <c r="AR22" s="37">
        <v>462.67302117259686</v>
      </c>
      <c r="AS22" s="37">
        <v>-62.189369219206071</v>
      </c>
      <c r="AT22" s="11">
        <v>-0.11848699841644687</v>
      </c>
      <c r="AU22" s="37">
        <v>519.72261086086235</v>
      </c>
      <c r="AV22" s="37">
        <v>465.80599080697203</v>
      </c>
      <c r="AW22" s="37">
        <v>-53.916620053890313</v>
      </c>
      <c r="AX22" s="11">
        <v>-0.10374114754134607</v>
      </c>
      <c r="AY22" s="37">
        <v>1583.0101435196316</v>
      </c>
      <c r="AZ22" s="37">
        <v>1367.5032303421053</v>
      </c>
      <c r="BA22" s="37">
        <v>-215.50691317752626</v>
      </c>
      <c r="BB22" s="11">
        <v>-0.13613741772896837</v>
      </c>
      <c r="BC22" s="37">
        <v>572.31040069944731</v>
      </c>
      <c r="BD22" s="37">
        <v>473.75275305113428</v>
      </c>
      <c r="BE22" s="37">
        <v>-98.557647648313036</v>
      </c>
      <c r="BF22" s="11">
        <v>-0.17221012850345044</v>
      </c>
      <c r="BG22" s="37">
        <v>601.68390555416386</v>
      </c>
      <c r="BH22" s="37">
        <v>437.53403670053132</v>
      </c>
      <c r="BI22" s="37">
        <v>-164.14986885363254</v>
      </c>
      <c r="BJ22" s="11">
        <v>-0.27281745005701452</v>
      </c>
      <c r="BK22" s="39">
        <v>447.38790283409094</v>
      </c>
      <c r="BL22" s="37">
        <v>385.60940163511151</v>
      </c>
      <c r="BM22" s="37">
        <v>-61.778501198979427</v>
      </c>
      <c r="BN22" s="11">
        <v>-0.13808710697725174</v>
      </c>
      <c r="BO22" s="37">
        <v>1621.3822090877022</v>
      </c>
      <c r="BP22" s="37">
        <v>1296.896191386777</v>
      </c>
      <c r="BQ22" s="37">
        <v>-324.48601770092523</v>
      </c>
      <c r="BR22" s="38">
        <v>-0.200129257544711</v>
      </c>
      <c r="BS22" s="37">
        <v>6436.4654520075892</v>
      </c>
      <c r="BT22" s="11">
        <v>0.1354814181728243</v>
      </c>
      <c r="BU22" s="37">
        <v>5550.0648082911093</v>
      </c>
      <c r="BV22" s="11">
        <v>0.12549559753144202</v>
      </c>
      <c r="BW22" s="37">
        <v>-886.40064371647986</v>
      </c>
      <c r="BX22" s="11">
        <v>-0.13771543564177818</v>
      </c>
      <c r="BY22" s="75"/>
      <c r="BZ22" s="75"/>
      <c r="CA22" s="76"/>
      <c r="CB22" s="13"/>
      <c r="CC22" s="13"/>
    </row>
    <row r="23" spans="1:81" s="102" customFormat="1" ht="12.75" x14ac:dyDescent="0.2">
      <c r="A23" s="14"/>
      <c r="B23" s="40" t="s">
        <v>50</v>
      </c>
      <c r="C23" s="45">
        <v>1246.5000634001935</v>
      </c>
      <c r="D23" s="41">
        <v>1508.1961694012257</v>
      </c>
      <c r="E23" s="41">
        <v>261.69610600103215</v>
      </c>
      <c r="F23" s="18">
        <v>0.20994471936662359</v>
      </c>
      <c r="G23" s="41">
        <v>116.9250451215086</v>
      </c>
      <c r="H23" s="41">
        <v>113.53072761947615</v>
      </c>
      <c r="I23" s="41">
        <v>-3.3943175020324503</v>
      </c>
      <c r="J23" s="18">
        <v>-2.9029858389236222E-2</v>
      </c>
      <c r="K23" s="41">
        <v>123.48845093898757</v>
      </c>
      <c r="L23" s="41">
        <v>114.56418656018174</v>
      </c>
      <c r="M23" s="41">
        <v>-8.9242643788058302</v>
      </c>
      <c r="N23" s="18">
        <v>-7.2268008149321411E-2</v>
      </c>
      <c r="O23" s="41">
        <v>139.01836969470764</v>
      </c>
      <c r="P23" s="41">
        <v>122.3048235276072</v>
      </c>
      <c r="Q23" s="41">
        <v>-16.713546167100446</v>
      </c>
      <c r="R23" s="18">
        <v>-0.12022545080771957</v>
      </c>
      <c r="S23" s="41">
        <v>379.43186575520383</v>
      </c>
      <c r="T23" s="41">
        <v>350.3997377072651</v>
      </c>
      <c r="U23" s="41">
        <v>-29.032128047938727</v>
      </c>
      <c r="V23" s="18">
        <v>-7.6514733390023806E-2</v>
      </c>
      <c r="W23" s="41">
        <v>134.89028494296542</v>
      </c>
      <c r="X23" s="41">
        <v>98.609118890701069</v>
      </c>
      <c r="Y23" s="41">
        <v>-36.281166052264354</v>
      </c>
      <c r="Z23" s="18">
        <v>-0.26896796954357999</v>
      </c>
      <c r="AA23" s="41">
        <v>137.47248584999724</v>
      </c>
      <c r="AB23" s="41">
        <v>120.1605630346196</v>
      </c>
      <c r="AC23" s="41">
        <v>-17.311922815377642</v>
      </c>
      <c r="AD23" s="18">
        <v>-0.12593009218053641</v>
      </c>
      <c r="AE23" s="41">
        <v>141.4831652035196</v>
      </c>
      <c r="AF23" s="41">
        <v>117.79084071724031</v>
      </c>
      <c r="AG23" s="41">
        <v>-23.69232448627929</v>
      </c>
      <c r="AH23" s="18">
        <v>-0.16745684514619488</v>
      </c>
      <c r="AI23" s="41">
        <v>413.8459359964823</v>
      </c>
      <c r="AJ23" s="41">
        <v>336.56052264256095</v>
      </c>
      <c r="AK23" s="41">
        <v>-77.285413353921342</v>
      </c>
      <c r="AL23" s="18">
        <v>-0.18674923837980681</v>
      </c>
      <c r="AM23" s="41">
        <v>137.6907630008744</v>
      </c>
      <c r="AN23" s="41">
        <v>112.94246227944143</v>
      </c>
      <c r="AO23" s="41">
        <v>-24.748300721432969</v>
      </c>
      <c r="AP23" s="18">
        <v>-0.17973827860388722</v>
      </c>
      <c r="AQ23" s="41">
        <v>125.56177837542121</v>
      </c>
      <c r="AR23" s="41">
        <v>102.00188973479287</v>
      </c>
      <c r="AS23" s="41">
        <v>-23.559888640628344</v>
      </c>
      <c r="AT23" s="18">
        <v>-0.18763583110607013</v>
      </c>
      <c r="AU23" s="41">
        <v>126.656197624538</v>
      </c>
      <c r="AV23" s="41">
        <v>106.40709570872723</v>
      </c>
      <c r="AW23" s="41">
        <v>-20.249101915810769</v>
      </c>
      <c r="AX23" s="18">
        <v>-0.15987454459858005</v>
      </c>
      <c r="AY23" s="41">
        <v>389.90873900083358</v>
      </c>
      <c r="AZ23" s="41">
        <v>321.35144772296155</v>
      </c>
      <c r="BA23" s="41">
        <v>-68.557291277872025</v>
      </c>
      <c r="BB23" s="18">
        <v>-0.17582907080655472</v>
      </c>
      <c r="BC23" s="41">
        <v>117.24614613744546</v>
      </c>
      <c r="BD23" s="41">
        <v>118.28042058870145</v>
      </c>
      <c r="BE23" s="41">
        <v>1.0342744512559818</v>
      </c>
      <c r="BF23" s="18">
        <v>8.8213940102007376E-3</v>
      </c>
      <c r="BG23" s="41">
        <v>117.86663769346006</v>
      </c>
      <c r="BH23" s="41">
        <v>114.66848703619436</v>
      </c>
      <c r="BI23" s="41">
        <v>-3.1981506572656997</v>
      </c>
      <c r="BJ23" s="18">
        <v>-2.7133637811772006E-2</v>
      </c>
      <c r="BK23" s="42">
        <v>89.896844817801153</v>
      </c>
      <c r="BL23" s="48">
        <v>90.184021106128824</v>
      </c>
      <c r="BM23" s="42">
        <v>0.28717628832767161</v>
      </c>
      <c r="BN23" s="16">
        <v>3.194509094392662E-3</v>
      </c>
      <c r="BO23" s="48">
        <v>325.00962864870667</v>
      </c>
      <c r="BP23" s="42">
        <v>323.13292873102466</v>
      </c>
      <c r="BQ23" s="48">
        <v>-1.8766999176820036</v>
      </c>
      <c r="BR23" s="44">
        <v>-5.7742902125231289E-3</v>
      </c>
      <c r="BS23" s="41">
        <v>1508.1961694012261</v>
      </c>
      <c r="BT23" s="18">
        <v>3.174608136047187E-2</v>
      </c>
      <c r="BU23" s="41">
        <v>1331.4446368038123</v>
      </c>
      <c r="BV23" s="18">
        <v>3.0106034082001312E-2</v>
      </c>
      <c r="BW23" s="41">
        <v>-176.75153259741387</v>
      </c>
      <c r="BX23" s="18">
        <v>-0.11719399384735646</v>
      </c>
      <c r="BY23" s="75"/>
      <c r="BZ23" s="75"/>
      <c r="CA23" s="76"/>
      <c r="CB23" s="46"/>
      <c r="CC23" s="46"/>
    </row>
    <row r="24" spans="1:81" s="102" customFormat="1" ht="12.75" x14ac:dyDescent="0.2">
      <c r="A24" s="14"/>
      <c r="B24" s="40" t="s">
        <v>51</v>
      </c>
      <c r="C24" s="45">
        <v>981.54045239105665</v>
      </c>
      <c r="D24" s="41">
        <v>1137.0082036782335</v>
      </c>
      <c r="E24" s="41">
        <v>155.46775128717684</v>
      </c>
      <c r="F24" s="18">
        <v>0.15839158835323963</v>
      </c>
      <c r="G24" s="41">
        <v>71.709945138381102</v>
      </c>
      <c r="H24" s="41">
        <v>105.51515366877496</v>
      </c>
      <c r="I24" s="41">
        <v>33.805208530393855</v>
      </c>
      <c r="J24" s="18">
        <v>0.47141590284525814</v>
      </c>
      <c r="K24" s="41">
        <v>73.705560299207988</v>
      </c>
      <c r="L24" s="41">
        <v>96.160138151066278</v>
      </c>
      <c r="M24" s="41">
        <v>22.454577851858289</v>
      </c>
      <c r="N24" s="18">
        <v>0.30465242731625469</v>
      </c>
      <c r="O24" s="41">
        <v>90.107937806455524</v>
      </c>
      <c r="P24" s="41">
        <v>114.61041092528491</v>
      </c>
      <c r="Q24" s="41">
        <v>24.502473118829386</v>
      </c>
      <c r="R24" s="18">
        <v>0.27192358093311036</v>
      </c>
      <c r="S24" s="41">
        <v>235.52344324404464</v>
      </c>
      <c r="T24" s="41">
        <v>316.28570274512612</v>
      </c>
      <c r="U24" s="41">
        <v>80.762259501081473</v>
      </c>
      <c r="V24" s="18">
        <v>0.34290539569514211</v>
      </c>
      <c r="W24" s="41">
        <v>89.741736244970156</v>
      </c>
      <c r="X24" s="41">
        <v>94.552005542404018</v>
      </c>
      <c r="Y24" s="41">
        <v>4.8102692974338623</v>
      </c>
      <c r="Z24" s="18">
        <v>5.3601250641096977E-2</v>
      </c>
      <c r="AA24" s="41">
        <v>93.866526743121838</v>
      </c>
      <c r="AB24" s="41">
        <v>111.10928403797874</v>
      </c>
      <c r="AC24" s="41">
        <v>17.242757294856901</v>
      </c>
      <c r="AD24" s="18">
        <v>0.18369442114380119</v>
      </c>
      <c r="AE24" s="41">
        <v>105.78236145268245</v>
      </c>
      <c r="AF24" s="41">
        <v>120.69269926322843</v>
      </c>
      <c r="AG24" s="41">
        <v>14.910337810545983</v>
      </c>
      <c r="AH24" s="18">
        <v>0.14095296801646398</v>
      </c>
      <c r="AI24" s="41">
        <v>289.39062444077445</v>
      </c>
      <c r="AJ24" s="41">
        <v>326.35398884361121</v>
      </c>
      <c r="AK24" s="41">
        <v>36.96336440283676</v>
      </c>
      <c r="AL24" s="18">
        <v>0.12772827203460954</v>
      </c>
      <c r="AM24" s="41">
        <v>107.03786372026198</v>
      </c>
      <c r="AN24" s="41">
        <v>111.03958166098278</v>
      </c>
      <c r="AO24" s="41">
        <v>4.0017179407207948</v>
      </c>
      <c r="AP24" s="18">
        <v>3.7386003435000176E-2</v>
      </c>
      <c r="AQ24" s="41">
        <v>89.619376428421646</v>
      </c>
      <c r="AR24" s="41">
        <v>94.884564098106708</v>
      </c>
      <c r="AS24" s="41">
        <v>5.2651876696850621</v>
      </c>
      <c r="AT24" s="18">
        <v>5.8750550154634582E-2</v>
      </c>
      <c r="AU24" s="41">
        <v>101.44469202333542</v>
      </c>
      <c r="AV24" s="41">
        <v>94.750893482562375</v>
      </c>
      <c r="AW24" s="41">
        <v>-6.6937985407730451</v>
      </c>
      <c r="AX24" s="18">
        <v>-6.598470957192383E-2</v>
      </c>
      <c r="AY24" s="41">
        <v>298.10193217201902</v>
      </c>
      <c r="AZ24" s="41">
        <v>300.67503924165186</v>
      </c>
      <c r="BA24" s="41">
        <v>2.5731070696328402</v>
      </c>
      <c r="BB24" s="18">
        <v>8.6316349943952562E-3</v>
      </c>
      <c r="BC24" s="41">
        <v>108.34727353604352</v>
      </c>
      <c r="BD24" s="41">
        <v>107.26394114007863</v>
      </c>
      <c r="BE24" s="41">
        <v>-1.083332395964888</v>
      </c>
      <c r="BF24" s="18">
        <v>-9.9987047261000019E-3</v>
      </c>
      <c r="BG24" s="41">
        <v>118.84967354013386</v>
      </c>
      <c r="BH24" s="41">
        <v>102.2253508740535</v>
      </c>
      <c r="BI24" s="41">
        <v>-16.62432266608036</v>
      </c>
      <c r="BJ24" s="18">
        <v>-0.13987688961103087</v>
      </c>
      <c r="BK24" s="42">
        <v>86.795256745218154</v>
      </c>
      <c r="BL24" s="41">
        <v>93.706668268714608</v>
      </c>
      <c r="BM24" s="42">
        <v>6.9114115234964544</v>
      </c>
      <c r="BN24" s="18">
        <v>7.9628908107092236E-2</v>
      </c>
      <c r="BO24" s="41">
        <v>313.99220382139549</v>
      </c>
      <c r="BP24" s="42">
        <v>303.19596028284673</v>
      </c>
      <c r="BQ24" s="41">
        <v>-10.796243538548765</v>
      </c>
      <c r="BR24" s="44">
        <v>-3.4383794906862927E-2</v>
      </c>
      <c r="BS24" s="41">
        <v>1137.0082036782337</v>
      </c>
      <c r="BT24" s="18">
        <v>2.3932931056192503E-2</v>
      </c>
      <c r="BU24" s="41">
        <v>1246.5106911132359</v>
      </c>
      <c r="BV24" s="18">
        <v>2.8185545469108189E-2</v>
      </c>
      <c r="BW24" s="41">
        <v>109.50248743500219</v>
      </c>
      <c r="BX24" s="18">
        <v>9.6307561441298734E-2</v>
      </c>
      <c r="BY24" s="75"/>
      <c r="BZ24" s="75"/>
      <c r="CA24" s="76"/>
      <c r="CB24" s="46"/>
      <c r="CC24" s="46"/>
    </row>
    <row r="25" spans="1:81" ht="12.75" x14ac:dyDescent="0.2">
      <c r="A25" s="14"/>
      <c r="B25" s="106" t="s">
        <v>52</v>
      </c>
      <c r="C25" s="45">
        <v>905.1801802815171</v>
      </c>
      <c r="D25" s="41">
        <v>1390.9231221527432</v>
      </c>
      <c r="E25" s="41">
        <v>485.74294187122609</v>
      </c>
      <c r="F25" s="18">
        <v>0.53662569337317656</v>
      </c>
      <c r="G25" s="41">
        <v>113.34131187270873</v>
      </c>
      <c r="H25" s="41">
        <v>112.44456062132194</v>
      </c>
      <c r="I25" s="41">
        <v>-0.89675125138678879</v>
      </c>
      <c r="J25" s="18">
        <v>-7.9119540489694662E-3</v>
      </c>
      <c r="K25" s="41">
        <v>114.14598303533539</v>
      </c>
      <c r="L25" s="41">
        <v>73.267869906893736</v>
      </c>
      <c r="M25" s="41">
        <v>-40.878113128441655</v>
      </c>
      <c r="N25" s="18">
        <v>-0.35812134637963822</v>
      </c>
      <c r="O25" s="41">
        <v>119.77378350879171</v>
      </c>
      <c r="P25" s="41">
        <v>59.555887270366043</v>
      </c>
      <c r="Q25" s="41">
        <v>-60.217896238425666</v>
      </c>
      <c r="R25" s="18">
        <v>-0.50276358042914726</v>
      </c>
      <c r="S25" s="41">
        <v>347.26107841683586</v>
      </c>
      <c r="T25" s="41">
        <v>245.26831779858173</v>
      </c>
      <c r="U25" s="41">
        <v>-101.99276061825412</v>
      </c>
      <c r="V25" s="18">
        <v>-0.29370628313210156</v>
      </c>
      <c r="W25" s="41">
        <v>131.51655972144812</v>
      </c>
      <c r="X25" s="41">
        <v>64.948118190231241</v>
      </c>
      <c r="Y25" s="41">
        <v>-66.568441531216877</v>
      </c>
      <c r="Z25" s="18">
        <v>-0.50616014950671417</v>
      </c>
      <c r="AA25" s="41">
        <v>140.69700280699243</v>
      </c>
      <c r="AB25" s="41">
        <v>100.10787951918113</v>
      </c>
      <c r="AC25" s="41">
        <v>-40.589123287811304</v>
      </c>
      <c r="AD25" s="18">
        <v>-0.28848605498363955</v>
      </c>
      <c r="AE25" s="41">
        <v>112.39812509267163</v>
      </c>
      <c r="AF25" s="41">
        <v>50.459705086842909</v>
      </c>
      <c r="AG25" s="41">
        <v>-61.938420005828725</v>
      </c>
      <c r="AH25" s="18">
        <v>-0.55106275086671452</v>
      </c>
      <c r="AI25" s="41">
        <v>384.6116876211122</v>
      </c>
      <c r="AJ25" s="41">
        <v>215.51570279625528</v>
      </c>
      <c r="AK25" s="41">
        <v>-169.09598482485691</v>
      </c>
      <c r="AL25" s="18">
        <v>-0.43965378657820814</v>
      </c>
      <c r="AM25" s="41">
        <v>109.30132577984794</v>
      </c>
      <c r="AN25" s="41">
        <v>54.625384108025756</v>
      </c>
      <c r="AO25" s="41">
        <v>-54.675941671822187</v>
      </c>
      <c r="AP25" s="18">
        <v>-0.50023127607755768</v>
      </c>
      <c r="AQ25" s="41">
        <v>103.78755668948733</v>
      </c>
      <c r="AR25" s="41">
        <v>77.378612149317689</v>
      </c>
      <c r="AS25" s="41">
        <v>-26.408944540169642</v>
      </c>
      <c r="AT25" s="18">
        <v>-0.25445193414833139</v>
      </c>
      <c r="AU25" s="41">
        <v>112.22595982268396</v>
      </c>
      <c r="AV25" s="41">
        <v>75.232776877335951</v>
      </c>
      <c r="AW25" s="41">
        <v>-36.993182945348011</v>
      </c>
      <c r="AX25" s="18">
        <v>-0.32963124578125164</v>
      </c>
      <c r="AY25" s="41">
        <v>325.31484229201919</v>
      </c>
      <c r="AZ25" s="41">
        <v>207.23677313467937</v>
      </c>
      <c r="BA25" s="41">
        <v>-118.07806915733983</v>
      </c>
      <c r="BB25" s="18">
        <v>-0.36296551465471388</v>
      </c>
      <c r="BC25" s="41">
        <v>145.31202916408893</v>
      </c>
      <c r="BD25" s="41">
        <v>64.169400203494149</v>
      </c>
      <c r="BE25" s="41">
        <v>-81.142628960594777</v>
      </c>
      <c r="BF25" s="18">
        <v>-0.55840269678546073</v>
      </c>
      <c r="BG25" s="41">
        <v>110.77027246744353</v>
      </c>
      <c r="BH25" s="41">
        <v>53.937103429234654</v>
      </c>
      <c r="BI25" s="41">
        <v>-56.833169038208879</v>
      </c>
      <c r="BJ25" s="18">
        <v>-0.51307239543815963</v>
      </c>
      <c r="BK25" s="42">
        <v>77.653212191243625</v>
      </c>
      <c r="BL25" s="41">
        <v>59.004142486821465</v>
      </c>
      <c r="BM25" s="42">
        <v>-18.64906970442216</v>
      </c>
      <c r="BN25" s="18">
        <v>-0.24015838080842555</v>
      </c>
      <c r="BO25" s="42">
        <v>333.73551382277606</v>
      </c>
      <c r="BP25" s="41">
        <v>177.11064611955027</v>
      </c>
      <c r="BQ25" s="41">
        <v>-156.62486770322579</v>
      </c>
      <c r="BR25" s="44">
        <v>-0.46930836310815416</v>
      </c>
      <c r="BS25" s="41">
        <v>1390.9231221527434</v>
      </c>
      <c r="BT25" s="18">
        <v>2.9277596308677274E-2</v>
      </c>
      <c r="BU25" s="41">
        <v>845.13143984906662</v>
      </c>
      <c r="BV25" s="18">
        <v>1.9109736318398598E-2</v>
      </c>
      <c r="BW25" s="41">
        <v>-545.79168230367679</v>
      </c>
      <c r="BX25" s="107">
        <v>-0.3923952903011278</v>
      </c>
      <c r="BY25" s="75"/>
      <c r="BZ25" s="75"/>
      <c r="CA25" s="76"/>
    </row>
    <row r="26" spans="1:81" ht="12.75" x14ac:dyDescent="0.2">
      <c r="A26" s="14"/>
      <c r="B26" s="106" t="s">
        <v>53</v>
      </c>
      <c r="C26" s="45">
        <v>357.49179683305817</v>
      </c>
      <c r="D26" s="41">
        <v>395.18231543641303</v>
      </c>
      <c r="E26" s="41">
        <v>37.69051860335486</v>
      </c>
      <c r="F26" s="18">
        <v>0.10543044326400478</v>
      </c>
      <c r="G26" s="41">
        <v>31.686988644207318</v>
      </c>
      <c r="H26" s="41">
        <v>38.638900108905155</v>
      </c>
      <c r="I26" s="41">
        <v>6.9519114646978366</v>
      </c>
      <c r="J26" s="18">
        <v>0.21939325136750448</v>
      </c>
      <c r="K26" s="41">
        <v>33.500199915125556</v>
      </c>
      <c r="L26" s="41">
        <v>38.717367562620495</v>
      </c>
      <c r="M26" s="41">
        <v>5.2171676474949393</v>
      </c>
      <c r="N26" s="18">
        <v>0.15573541831729054</v>
      </c>
      <c r="O26" s="41">
        <v>33.248245501909658</v>
      </c>
      <c r="P26" s="41">
        <v>42.63469473318235</v>
      </c>
      <c r="Q26" s="41">
        <v>9.3864492312726924</v>
      </c>
      <c r="R26" s="18">
        <v>0.28231412183038557</v>
      </c>
      <c r="S26" s="41">
        <v>98.435434061242518</v>
      </c>
      <c r="T26" s="41">
        <v>119.990962404708</v>
      </c>
      <c r="U26" s="41">
        <v>21.555528343465483</v>
      </c>
      <c r="V26" s="18">
        <v>0.21898139170143255</v>
      </c>
      <c r="W26" s="41">
        <v>31.147858965247497</v>
      </c>
      <c r="X26" s="41">
        <v>36.471785380119961</v>
      </c>
      <c r="Y26" s="41">
        <v>5.3239264148724637</v>
      </c>
      <c r="Z26" s="18">
        <v>0.17092431363621208</v>
      </c>
      <c r="AA26" s="41">
        <v>31.793276511762272</v>
      </c>
      <c r="AB26" s="41">
        <v>39.305736694907011</v>
      </c>
      <c r="AC26" s="41">
        <v>7.5124601831447393</v>
      </c>
      <c r="AD26" s="18">
        <v>0.23629084534163763</v>
      </c>
      <c r="AE26" s="41">
        <v>35.934990259889673</v>
      </c>
      <c r="AF26" s="41">
        <v>40.748115122479966</v>
      </c>
      <c r="AG26" s="41">
        <v>4.8131248625902927</v>
      </c>
      <c r="AH26" s="18">
        <v>0.13393978481086891</v>
      </c>
      <c r="AI26" s="41">
        <v>98.876125736899439</v>
      </c>
      <c r="AJ26" s="41">
        <v>116.52563719750694</v>
      </c>
      <c r="AK26" s="41">
        <v>17.649511460607499</v>
      </c>
      <c r="AL26" s="18">
        <v>0.17850124414837285</v>
      </c>
      <c r="AM26" s="41">
        <v>30.144486483999099</v>
      </c>
      <c r="AN26" s="41">
        <v>32.887856817821579</v>
      </c>
      <c r="AO26" s="41">
        <v>2.7433703338224795</v>
      </c>
      <c r="AP26" s="18">
        <v>9.1007366646589899E-2</v>
      </c>
      <c r="AQ26" s="41">
        <v>28.873043669439564</v>
      </c>
      <c r="AR26" s="41">
        <v>32.872035913141751</v>
      </c>
      <c r="AS26" s="41">
        <v>3.9989922437021868</v>
      </c>
      <c r="AT26" s="18">
        <v>0.1385026216662737</v>
      </c>
      <c r="AU26" s="41">
        <v>37.45010353660598</v>
      </c>
      <c r="AV26" s="41">
        <v>41.504237075819482</v>
      </c>
      <c r="AW26" s="41">
        <v>4.0541335392135025</v>
      </c>
      <c r="AX26" s="18">
        <v>0.10825426784870565</v>
      </c>
      <c r="AY26" s="41">
        <v>96.467633690044636</v>
      </c>
      <c r="AZ26" s="41">
        <v>107.26412980678282</v>
      </c>
      <c r="BA26" s="41">
        <v>10.796496116738183</v>
      </c>
      <c r="BB26" s="18">
        <v>0.11191832642467285</v>
      </c>
      <c r="BC26" s="41">
        <v>35.783572191857168</v>
      </c>
      <c r="BD26" s="41">
        <v>41.601339073436847</v>
      </c>
      <c r="BE26" s="41">
        <v>5.8177668815796793</v>
      </c>
      <c r="BF26" s="18">
        <v>0.16258206001310171</v>
      </c>
      <c r="BG26" s="41">
        <v>37.580124039410364</v>
      </c>
      <c r="BH26" s="41">
        <v>42.829953012276135</v>
      </c>
      <c r="BI26" s="41">
        <v>5.249828972865771</v>
      </c>
      <c r="BJ26" s="18">
        <v>0.13969695702335264</v>
      </c>
      <c r="BK26" s="42">
        <v>28.039425716959041</v>
      </c>
      <c r="BL26" s="41">
        <v>29.214664873736485</v>
      </c>
      <c r="BM26" s="42">
        <v>1.1752391567774438</v>
      </c>
      <c r="BN26" s="18">
        <v>4.1913809813395209E-2</v>
      </c>
      <c r="BO26" s="42">
        <v>101.40312194822658</v>
      </c>
      <c r="BP26" s="41">
        <v>113.64595695944946</v>
      </c>
      <c r="BQ26" s="41">
        <v>12.24283501122288</v>
      </c>
      <c r="BR26" s="44">
        <v>0.12073430064089848</v>
      </c>
      <c r="BS26" s="41">
        <v>395.18231543641321</v>
      </c>
      <c r="BT26" s="18">
        <v>8.3182083289899591E-3</v>
      </c>
      <c r="BU26" s="41">
        <v>457.42668636844718</v>
      </c>
      <c r="BV26" s="18">
        <v>1.0343128831014691E-2</v>
      </c>
      <c r="BW26" s="41">
        <v>62.244370932033974</v>
      </c>
      <c r="BX26" s="107">
        <v>0.15750798682196951</v>
      </c>
      <c r="BY26" s="75"/>
      <c r="BZ26" s="75"/>
      <c r="CA26" s="76"/>
    </row>
    <row r="27" spans="1:81" ht="12.75" x14ac:dyDescent="0.2">
      <c r="A27" s="14"/>
      <c r="B27" s="106" t="s">
        <v>125</v>
      </c>
      <c r="C27" s="45">
        <v>395.27787844546822</v>
      </c>
      <c r="D27" s="41">
        <v>424.40298645587762</v>
      </c>
      <c r="E27" s="41">
        <v>29.125108010409406</v>
      </c>
      <c r="F27" s="18">
        <v>7.3682615695447901E-2</v>
      </c>
      <c r="G27" s="41">
        <v>27.887312803259999</v>
      </c>
      <c r="H27" s="41">
        <v>28.817733647607415</v>
      </c>
      <c r="I27" s="41">
        <v>0.93042084434741668</v>
      </c>
      <c r="J27" s="18">
        <v>3.3363589059705011E-2</v>
      </c>
      <c r="K27" s="41">
        <v>28.3186013099298</v>
      </c>
      <c r="L27" s="41">
        <v>31.194337953707628</v>
      </c>
      <c r="M27" s="41">
        <v>2.8757366437778273</v>
      </c>
      <c r="N27" s="18">
        <v>0.10154938841451404</v>
      </c>
      <c r="O27" s="41">
        <v>34.210604704907887</v>
      </c>
      <c r="P27" s="41">
        <v>44.163624139112308</v>
      </c>
      <c r="Q27" s="41">
        <v>9.9530194342044211</v>
      </c>
      <c r="R27" s="18">
        <v>0.29093374759249874</v>
      </c>
      <c r="S27" s="41">
        <v>90.416518818097686</v>
      </c>
      <c r="T27" s="41">
        <v>104.17569574042736</v>
      </c>
      <c r="U27" s="41">
        <v>13.759176922329672</v>
      </c>
      <c r="V27" s="18">
        <v>0.1521754774701152</v>
      </c>
      <c r="W27" s="41">
        <v>35.566649453173348</v>
      </c>
      <c r="X27" s="41">
        <v>32.719244515116337</v>
      </c>
      <c r="Y27" s="41">
        <v>-2.8474049380570108</v>
      </c>
      <c r="Z27" s="18">
        <v>-8.0058284427547005E-2</v>
      </c>
      <c r="AA27" s="41">
        <v>30.04375738177653</v>
      </c>
      <c r="AB27" s="41">
        <v>33.299487174243154</v>
      </c>
      <c r="AC27" s="41">
        <v>3.2557297924666244</v>
      </c>
      <c r="AD27" s="18">
        <v>0.10836626561368232</v>
      </c>
      <c r="AE27" s="41">
        <v>37.28961668447667</v>
      </c>
      <c r="AF27" s="41">
        <v>34.892576553176923</v>
      </c>
      <c r="AG27" s="41">
        <v>-2.3970401312997467</v>
      </c>
      <c r="AH27" s="18">
        <v>-6.4281704786137234E-2</v>
      </c>
      <c r="AI27" s="41">
        <v>102.90002351942655</v>
      </c>
      <c r="AJ27" s="41">
        <v>100.91130824253642</v>
      </c>
      <c r="AK27" s="41">
        <v>-1.9887152768901331</v>
      </c>
      <c r="AL27" s="18">
        <v>-1.932667465828793E-2</v>
      </c>
      <c r="AM27" s="41">
        <v>38.092427767239471</v>
      </c>
      <c r="AN27" s="41">
        <v>40.223743883670885</v>
      </c>
      <c r="AO27" s="41">
        <v>2.1313161164314138</v>
      </c>
      <c r="AP27" s="18">
        <v>5.5951175636655116E-2</v>
      </c>
      <c r="AQ27" s="41">
        <v>37.291311105770951</v>
      </c>
      <c r="AR27" s="41">
        <v>41.779341762832132</v>
      </c>
      <c r="AS27" s="41">
        <v>4.4880306570611808</v>
      </c>
      <c r="AT27" s="18">
        <v>0.12035057293457949</v>
      </c>
      <c r="AU27" s="41">
        <v>39.293114432235946</v>
      </c>
      <c r="AV27" s="41">
        <v>38.217502032385234</v>
      </c>
      <c r="AW27" s="41">
        <v>-1.0756123998507121</v>
      </c>
      <c r="AX27" s="18">
        <v>-2.7374068342322162E-2</v>
      </c>
      <c r="AY27" s="41">
        <v>114.67685330524637</v>
      </c>
      <c r="AZ27" s="41">
        <v>120.22058767888825</v>
      </c>
      <c r="BA27" s="41">
        <v>5.5437343736418825</v>
      </c>
      <c r="BB27" s="18">
        <v>4.834222612374612E-2</v>
      </c>
      <c r="BC27" s="41">
        <v>36.327761103981437</v>
      </c>
      <c r="BD27" s="41">
        <v>48.892172121298884</v>
      </c>
      <c r="BE27" s="41">
        <v>12.564411017317447</v>
      </c>
      <c r="BF27" s="18">
        <v>0.34586252043868504</v>
      </c>
      <c r="BG27" s="41">
        <v>49.551952368048354</v>
      </c>
      <c r="BH27" s="41">
        <v>38.54764064361423</v>
      </c>
      <c r="BI27" s="41">
        <v>-11.004311724434125</v>
      </c>
      <c r="BJ27" s="18">
        <v>-0.22207624924037961</v>
      </c>
      <c r="BK27" s="42">
        <v>30.529877341077704</v>
      </c>
      <c r="BL27" s="41">
        <v>32.215696660752727</v>
      </c>
      <c r="BM27" s="42">
        <v>1.6858193196750229</v>
      </c>
      <c r="BN27" s="18">
        <v>5.5218673198099179E-2</v>
      </c>
      <c r="BO27" s="42">
        <v>116.4095908131075</v>
      </c>
      <c r="BP27" s="41">
        <v>119.65550942566584</v>
      </c>
      <c r="BQ27" s="41">
        <v>3.2459186125583415</v>
      </c>
      <c r="BR27" s="44">
        <v>2.7883601255583635E-2</v>
      </c>
      <c r="BS27" s="41">
        <v>424.40298645587814</v>
      </c>
      <c r="BT27" s="18">
        <v>8.9332753994492368E-3</v>
      </c>
      <c r="BU27" s="41">
        <v>444.96310108751788</v>
      </c>
      <c r="BV27" s="18">
        <v>1.0061307782749147E-2</v>
      </c>
      <c r="BW27" s="41">
        <v>20.560114631639749</v>
      </c>
      <c r="BX27" s="107">
        <v>4.8444792538652935E-2</v>
      </c>
      <c r="BY27" s="75"/>
      <c r="BZ27" s="75"/>
      <c r="CA27" s="76"/>
    </row>
    <row r="28" spans="1:81" s="1" customFormat="1" ht="12.75" x14ac:dyDescent="0.2">
      <c r="A28" s="100"/>
      <c r="B28" s="101"/>
      <c r="C28" s="3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41"/>
      <c r="P28" s="41"/>
      <c r="Q28" s="41"/>
      <c r="R28" s="18"/>
      <c r="S28" s="41"/>
      <c r="T28" s="41"/>
      <c r="U28" s="41"/>
      <c r="V28" s="18"/>
      <c r="W28" s="41"/>
      <c r="X28" s="41"/>
      <c r="Y28" s="41"/>
      <c r="Z28" s="18"/>
      <c r="AA28" s="41"/>
      <c r="AB28" s="41"/>
      <c r="AC28" s="41"/>
      <c r="AD28" s="18"/>
      <c r="AE28" s="41"/>
      <c r="AF28" s="41"/>
      <c r="AG28" s="41"/>
      <c r="AH28" s="18"/>
      <c r="AI28" s="41"/>
      <c r="AJ28" s="41"/>
      <c r="AK28" s="41"/>
      <c r="AL28" s="18"/>
      <c r="AM28" s="41"/>
      <c r="AN28" s="41"/>
      <c r="AO28" s="41"/>
      <c r="AP28" s="18"/>
      <c r="AQ28" s="41"/>
      <c r="AR28" s="41"/>
      <c r="AS28" s="41"/>
      <c r="AT28" s="18"/>
      <c r="AU28" s="41"/>
      <c r="AV28" s="41"/>
      <c r="AW28" s="41"/>
      <c r="AX28" s="18"/>
      <c r="AY28" s="41"/>
      <c r="AZ28" s="41"/>
      <c r="BA28" s="41"/>
      <c r="BB28" s="18"/>
      <c r="BC28" s="41"/>
      <c r="BD28" s="41"/>
      <c r="BE28" s="41"/>
      <c r="BF28" s="18"/>
      <c r="BG28" s="41"/>
      <c r="BH28" s="41"/>
      <c r="BI28" s="41"/>
      <c r="BJ28" s="18"/>
      <c r="BK28" s="45"/>
      <c r="BL28" s="41"/>
      <c r="BM28" s="41"/>
      <c r="BN28" s="18"/>
      <c r="BO28" s="41"/>
      <c r="BP28" s="41"/>
      <c r="BQ28" s="41"/>
      <c r="BR28" s="43"/>
      <c r="BS28" s="41"/>
      <c r="BT28" s="18"/>
      <c r="BU28" s="41"/>
      <c r="BV28" s="18"/>
      <c r="BW28" s="41"/>
      <c r="BX28" s="18"/>
    </row>
    <row r="29" spans="1:81" s="13" customFormat="1" ht="12.75" x14ac:dyDescent="0.2">
      <c r="A29" s="10" t="s">
        <v>54</v>
      </c>
      <c r="B29" s="36"/>
      <c r="C29" s="39">
        <v>3322.3463690607064</v>
      </c>
      <c r="D29" s="37">
        <v>6527.1998067316681</v>
      </c>
      <c r="E29" s="37">
        <v>3204.8534376709617</v>
      </c>
      <c r="F29" s="11">
        <v>0.96463555621897357</v>
      </c>
      <c r="G29" s="37">
        <v>365.7415654734819</v>
      </c>
      <c r="H29" s="37">
        <v>527.50410720768173</v>
      </c>
      <c r="I29" s="37">
        <v>161.76254173419983</v>
      </c>
      <c r="J29" s="11">
        <v>0.44228645854015852</v>
      </c>
      <c r="K29" s="37">
        <v>454.2294908044156</v>
      </c>
      <c r="L29" s="37">
        <v>388.20587218725558</v>
      </c>
      <c r="M29" s="37">
        <v>-66.023618617160025</v>
      </c>
      <c r="N29" s="11">
        <v>-0.1453529987677282</v>
      </c>
      <c r="O29" s="37">
        <v>404.56138468067269</v>
      </c>
      <c r="P29" s="37">
        <v>332.57822816911494</v>
      </c>
      <c r="Q29" s="37">
        <v>-71.983156511557752</v>
      </c>
      <c r="R29" s="11">
        <v>-0.17792888604129953</v>
      </c>
      <c r="S29" s="37">
        <v>1224.5324409585703</v>
      </c>
      <c r="T29" s="37">
        <v>1248.2882075640523</v>
      </c>
      <c r="U29" s="37">
        <v>23.755766605481995</v>
      </c>
      <c r="V29" s="11">
        <v>1.9399867092852074E-2</v>
      </c>
      <c r="W29" s="37">
        <v>378.93292617456535</v>
      </c>
      <c r="X29" s="37">
        <v>320.40146382865584</v>
      </c>
      <c r="Y29" s="37">
        <v>-58.531462345909517</v>
      </c>
      <c r="Z29" s="11">
        <v>-0.15446391248393515</v>
      </c>
      <c r="AA29" s="37">
        <v>639.41334522939098</v>
      </c>
      <c r="AB29" s="37">
        <v>341.35754129960168</v>
      </c>
      <c r="AC29" s="37">
        <v>-298.05580392978931</v>
      </c>
      <c r="AD29" s="11">
        <v>-0.46613947949876011</v>
      </c>
      <c r="AE29" s="37">
        <v>716.15506562431301</v>
      </c>
      <c r="AF29" s="37">
        <v>319.94561695034844</v>
      </c>
      <c r="AG29" s="37">
        <v>-396.20944867396457</v>
      </c>
      <c r="AH29" s="11">
        <v>-0.5532453342748701</v>
      </c>
      <c r="AI29" s="37">
        <v>1734.5013370282693</v>
      </c>
      <c r="AJ29" s="37">
        <v>981.70462207860601</v>
      </c>
      <c r="AK29" s="37">
        <v>-752.79671494966328</v>
      </c>
      <c r="AL29" s="11">
        <v>-0.43401333794267005</v>
      </c>
      <c r="AM29" s="37">
        <v>698.89577570647759</v>
      </c>
      <c r="AN29" s="37">
        <v>383.61641604842953</v>
      </c>
      <c r="AO29" s="37">
        <v>-315.27935965804807</v>
      </c>
      <c r="AP29" s="11">
        <v>-0.45111069578199764</v>
      </c>
      <c r="AQ29" s="37">
        <v>642.51425328377218</v>
      </c>
      <c r="AR29" s="37">
        <v>480.19401686240627</v>
      </c>
      <c r="AS29" s="37">
        <v>-162.32023642136591</v>
      </c>
      <c r="AT29" s="11">
        <v>-0.25263289583348081</v>
      </c>
      <c r="AU29" s="37">
        <v>607.64935602787557</v>
      </c>
      <c r="AV29" s="37">
        <v>489.4226895998118</v>
      </c>
      <c r="AW29" s="37">
        <v>-118.22666642806377</v>
      </c>
      <c r="AX29" s="11">
        <v>-0.19456396234976045</v>
      </c>
      <c r="AY29" s="37">
        <v>1949.0593850181253</v>
      </c>
      <c r="AZ29" s="37">
        <v>1353.2331225106475</v>
      </c>
      <c r="BA29" s="37">
        <v>-595.82626250747785</v>
      </c>
      <c r="BB29" s="11">
        <v>-0.30569938868329399</v>
      </c>
      <c r="BC29" s="37">
        <v>634.00298798975382</v>
      </c>
      <c r="BD29" s="37">
        <v>462.02663114892403</v>
      </c>
      <c r="BE29" s="37">
        <v>-171.97635684082979</v>
      </c>
      <c r="BF29" s="11">
        <v>-0.27125480494361504</v>
      </c>
      <c r="BG29" s="37">
        <v>542.35512340029538</v>
      </c>
      <c r="BH29" s="37">
        <v>373.20444210386387</v>
      </c>
      <c r="BI29" s="37">
        <v>-169.15068129643151</v>
      </c>
      <c r="BJ29" s="11">
        <v>-0.3118817800336085</v>
      </c>
      <c r="BK29" s="39">
        <v>442.74853233665493</v>
      </c>
      <c r="BL29" s="37">
        <v>365.11144680263624</v>
      </c>
      <c r="BM29" s="37">
        <v>-77.637085534018695</v>
      </c>
      <c r="BN29" s="11">
        <v>-0.17535255311695849</v>
      </c>
      <c r="BO29" s="37">
        <v>1619.1066437267041</v>
      </c>
      <c r="BP29" s="37">
        <v>1200.3425200554241</v>
      </c>
      <c r="BQ29" s="37">
        <v>-418.76412367128</v>
      </c>
      <c r="BR29" s="38">
        <v>-0.2586390002745026</v>
      </c>
      <c r="BS29" s="37">
        <v>6527.199806731669</v>
      </c>
      <c r="BT29" s="11">
        <v>0.13739128922653751</v>
      </c>
      <c r="BU29" s="37">
        <v>4783.5684722087299</v>
      </c>
      <c r="BV29" s="11">
        <v>0.10816392321322137</v>
      </c>
      <c r="BW29" s="37">
        <v>-1743.6313345229391</v>
      </c>
      <c r="BX29" s="11">
        <v>-0.26713313306644715</v>
      </c>
      <c r="BY29" s="105"/>
      <c r="BZ29" s="105"/>
      <c r="CA29" s="12"/>
    </row>
    <row r="30" spans="1:81" s="46" customFormat="1" ht="12.75" x14ac:dyDescent="0.2">
      <c r="A30" s="14"/>
      <c r="B30" s="40" t="s">
        <v>55</v>
      </c>
      <c r="C30" s="45">
        <v>2103.5635500017902</v>
      </c>
      <c r="D30" s="41">
        <v>5449.7723973965012</v>
      </c>
      <c r="E30" s="41">
        <v>3346.208847394711</v>
      </c>
      <c r="F30" s="18">
        <v>1.5907334234764923</v>
      </c>
      <c r="G30" s="41">
        <v>279.63657935505648</v>
      </c>
      <c r="H30" s="41">
        <v>422.2725507840662</v>
      </c>
      <c r="I30" s="41">
        <v>142.63597142900971</v>
      </c>
      <c r="J30" s="18">
        <v>0.51007622735902458</v>
      </c>
      <c r="K30" s="41">
        <v>365.53758455489492</v>
      </c>
      <c r="L30" s="41">
        <v>293.77756144450183</v>
      </c>
      <c r="M30" s="41">
        <v>-71.760023110393092</v>
      </c>
      <c r="N30" s="18">
        <v>-0.19631366552299487</v>
      </c>
      <c r="O30" s="41">
        <v>323.05476140564366</v>
      </c>
      <c r="P30" s="41">
        <v>215.76028795958749</v>
      </c>
      <c r="Q30" s="41">
        <v>-107.29447344605617</v>
      </c>
      <c r="R30" s="18">
        <v>-0.33212472392979803</v>
      </c>
      <c r="S30" s="41">
        <v>968.22892531559501</v>
      </c>
      <c r="T30" s="41">
        <v>931.81040018815543</v>
      </c>
      <c r="U30" s="41">
        <v>-36.41852512743958</v>
      </c>
      <c r="V30" s="18">
        <v>-3.7613547969111677E-2</v>
      </c>
      <c r="W30" s="41">
        <v>323.38927411891632</v>
      </c>
      <c r="X30" s="41">
        <v>220.98430129407973</v>
      </c>
      <c r="Y30" s="41">
        <v>-102.40497282483659</v>
      </c>
      <c r="Z30" s="18">
        <v>-0.31666162430353317</v>
      </c>
      <c r="AA30" s="41">
        <v>522.9410628735626</v>
      </c>
      <c r="AB30" s="41">
        <v>233.44305231027232</v>
      </c>
      <c r="AC30" s="41">
        <v>-289.49801056329028</v>
      </c>
      <c r="AD30" s="18">
        <v>-0.55359586599013266</v>
      </c>
      <c r="AE30" s="41">
        <v>606.52209292218663</v>
      </c>
      <c r="AF30" s="41">
        <v>217.13208509942069</v>
      </c>
      <c r="AG30" s="41">
        <v>-389.39000782276594</v>
      </c>
      <c r="AH30" s="18">
        <v>-0.64200465632951398</v>
      </c>
      <c r="AI30" s="41">
        <v>1452.8524299146657</v>
      </c>
      <c r="AJ30" s="41">
        <v>671.55943870377268</v>
      </c>
      <c r="AK30" s="41">
        <v>-781.29299121089298</v>
      </c>
      <c r="AL30" s="18">
        <v>-0.537764865256675</v>
      </c>
      <c r="AM30" s="41">
        <v>625.30498407325786</v>
      </c>
      <c r="AN30" s="41">
        <v>299.34618039400146</v>
      </c>
      <c r="AO30" s="41">
        <v>-325.95880367925639</v>
      </c>
      <c r="AP30" s="18">
        <v>-0.52127971466971157</v>
      </c>
      <c r="AQ30" s="41">
        <v>527.647198376137</v>
      </c>
      <c r="AR30" s="41">
        <v>353.25784449568727</v>
      </c>
      <c r="AS30" s="41">
        <v>-174.38935388044973</v>
      </c>
      <c r="AT30" s="18">
        <v>-0.33050370478066116</v>
      </c>
      <c r="AU30" s="41">
        <v>532.05275611888544</v>
      </c>
      <c r="AV30" s="41">
        <v>376.67861010415015</v>
      </c>
      <c r="AW30" s="41">
        <v>-155.37414601473529</v>
      </c>
      <c r="AX30" s="18">
        <v>-0.2920277063277113</v>
      </c>
      <c r="AY30" s="41">
        <v>1685.0049385682805</v>
      </c>
      <c r="AZ30" s="41">
        <v>1029.2826349938389</v>
      </c>
      <c r="BA30" s="41">
        <v>-655.72230357444164</v>
      </c>
      <c r="BB30" s="18">
        <v>-0.38915156185334243</v>
      </c>
      <c r="BC30" s="41">
        <v>521.95418160065037</v>
      </c>
      <c r="BD30" s="41">
        <v>335.89474903238016</v>
      </c>
      <c r="BE30" s="41">
        <v>-186.05943256827021</v>
      </c>
      <c r="BF30" s="18">
        <v>-0.3564669833618177</v>
      </c>
      <c r="BG30" s="41">
        <v>465.74925632595875</v>
      </c>
      <c r="BH30" s="41">
        <v>270.6822499910524</v>
      </c>
      <c r="BI30" s="41">
        <v>-195.06700633490635</v>
      </c>
      <c r="BJ30" s="18">
        <v>-0.41882408546109834</v>
      </c>
      <c r="BK30" s="45">
        <v>355.98266567135175</v>
      </c>
      <c r="BL30" s="41">
        <v>263.10910099548533</v>
      </c>
      <c r="BM30" s="41">
        <v>-92.873564675866419</v>
      </c>
      <c r="BN30" s="18">
        <v>-0.26089350306064796</v>
      </c>
      <c r="BO30" s="41">
        <v>1343.6861035979609</v>
      </c>
      <c r="BP30" s="41">
        <v>869.68610001891784</v>
      </c>
      <c r="BQ30" s="41">
        <v>-474.0000035790431</v>
      </c>
      <c r="BR30" s="43">
        <v>-0.3527609627797913</v>
      </c>
      <c r="BS30" s="41">
        <v>5449.7723973965021</v>
      </c>
      <c r="BT30" s="18">
        <v>0.11471247668828785</v>
      </c>
      <c r="BU30" s="41">
        <v>3502.3385739046853</v>
      </c>
      <c r="BV30" s="18">
        <v>7.9193322469493774E-2</v>
      </c>
      <c r="BW30" s="41">
        <v>-1947.4338234918168</v>
      </c>
      <c r="BX30" s="18">
        <v>-0.35734223036950252</v>
      </c>
      <c r="BY30" s="105"/>
      <c r="BZ30" s="105"/>
      <c r="CA30" s="12"/>
    </row>
    <row r="31" spans="1:81" s="46" customFormat="1" ht="12.75" x14ac:dyDescent="0.2">
      <c r="A31" s="14"/>
      <c r="B31" s="40" t="s">
        <v>56</v>
      </c>
      <c r="C31" s="45">
        <v>1079.581852205969</v>
      </c>
      <c r="D31" s="41">
        <v>899.97316484561543</v>
      </c>
      <c r="E31" s="41">
        <v>-179.60868736035354</v>
      </c>
      <c r="F31" s="18">
        <v>-0.16636875378494853</v>
      </c>
      <c r="G31" s="41">
        <v>73.541403905247392</v>
      </c>
      <c r="H31" s="41">
        <v>91.880224763910988</v>
      </c>
      <c r="I31" s="41">
        <v>18.338820858663595</v>
      </c>
      <c r="J31" s="18">
        <v>0.24936729359004076</v>
      </c>
      <c r="K31" s="41">
        <v>77.427078018028155</v>
      </c>
      <c r="L31" s="41">
        <v>83.443449072772182</v>
      </c>
      <c r="M31" s="41">
        <v>6.0163710547440274</v>
      </c>
      <c r="N31" s="18">
        <v>7.7703707911374015E-2</v>
      </c>
      <c r="O31" s="41">
        <v>65.585453745979976</v>
      </c>
      <c r="P31" s="41">
        <v>99.767809574451775</v>
      </c>
      <c r="Q31" s="41">
        <v>34.182355828471799</v>
      </c>
      <c r="R31" s="18">
        <v>0.5211880665012093</v>
      </c>
      <c r="S31" s="41">
        <v>216.55393566925551</v>
      </c>
      <c r="T31" s="41">
        <v>275.09148341113496</v>
      </c>
      <c r="U31" s="41">
        <v>58.53754774187945</v>
      </c>
      <c r="V31" s="18">
        <v>0.27031394077863491</v>
      </c>
      <c r="W31" s="41">
        <v>40.545320912349233</v>
      </c>
      <c r="X31" s="41">
        <v>87.507990469519342</v>
      </c>
      <c r="Y31" s="41">
        <v>46.962669557170109</v>
      </c>
      <c r="Z31" s="18">
        <v>1.1582759366658828</v>
      </c>
      <c r="AA31" s="41">
        <v>98.998894075660957</v>
      </c>
      <c r="AB31" s="41">
        <v>93.76959347182526</v>
      </c>
      <c r="AC31" s="41">
        <v>-5.2293006038356964</v>
      </c>
      <c r="AD31" s="18">
        <v>-5.2821808290496132E-2</v>
      </c>
      <c r="AE31" s="41">
        <v>91.927357694687174</v>
      </c>
      <c r="AF31" s="41">
        <v>90.664325120281418</v>
      </c>
      <c r="AG31" s="41">
        <v>-1.2630325744057558</v>
      </c>
      <c r="AH31" s="18">
        <v>-1.3739463485947135E-2</v>
      </c>
      <c r="AI31" s="41">
        <v>231.47157268269737</v>
      </c>
      <c r="AJ31" s="41">
        <v>271.94190906162601</v>
      </c>
      <c r="AK31" s="41">
        <v>40.470336378928636</v>
      </c>
      <c r="AL31" s="18">
        <v>0.17483933733152457</v>
      </c>
      <c r="AM31" s="41">
        <v>58.546454957741723</v>
      </c>
      <c r="AN31" s="41">
        <v>71.421303998813798</v>
      </c>
      <c r="AO31" s="41">
        <v>12.874849041072075</v>
      </c>
      <c r="AP31" s="18">
        <v>0.21990826003666694</v>
      </c>
      <c r="AQ31" s="41">
        <v>101.0827479893447</v>
      </c>
      <c r="AR31" s="41">
        <v>114.50483068569355</v>
      </c>
      <c r="AS31" s="41">
        <v>13.422082696348852</v>
      </c>
      <c r="AT31" s="18">
        <v>0.1327831203971987</v>
      </c>
      <c r="AU31" s="41">
        <v>62.845534632355587</v>
      </c>
      <c r="AV31" s="41">
        <v>99.875207967972671</v>
      </c>
      <c r="AW31" s="41">
        <v>37.029673335617083</v>
      </c>
      <c r="AX31" s="18">
        <v>0.58921725389464052</v>
      </c>
      <c r="AY31" s="41">
        <v>222.47473757944201</v>
      </c>
      <c r="AZ31" s="41">
        <v>285.80134265248</v>
      </c>
      <c r="BA31" s="41">
        <v>63.326605073037996</v>
      </c>
      <c r="BB31" s="18">
        <v>0.28464627382884372</v>
      </c>
      <c r="BC31" s="41">
        <v>93.401883599290343</v>
      </c>
      <c r="BD31" s="41">
        <v>112.65085411308753</v>
      </c>
      <c r="BE31" s="41">
        <v>19.24897051379719</v>
      </c>
      <c r="BF31" s="18">
        <v>0.20608760521766867</v>
      </c>
      <c r="BG31" s="41">
        <v>61.58165638117832</v>
      </c>
      <c r="BH31" s="41">
        <v>90.843182689702076</v>
      </c>
      <c r="BI31" s="41">
        <v>29.261526308523756</v>
      </c>
      <c r="BJ31" s="18">
        <v>0.47516627560974772</v>
      </c>
      <c r="BK31" s="45">
        <v>74.489378933751908</v>
      </c>
      <c r="BL31" s="41">
        <v>92.87520132117821</v>
      </c>
      <c r="BM31" s="41">
        <v>18.385822387426302</v>
      </c>
      <c r="BN31" s="18">
        <v>0.24682475073094609</v>
      </c>
      <c r="BO31" s="41">
        <v>229.47291891422057</v>
      </c>
      <c r="BP31" s="41">
        <v>296.36923812396782</v>
      </c>
      <c r="BQ31" s="41">
        <v>66.896319209747247</v>
      </c>
      <c r="BR31" s="43">
        <v>0.29152162933332365</v>
      </c>
      <c r="BS31" s="41">
        <v>899.97316484561543</v>
      </c>
      <c r="BT31" s="18">
        <v>1.8943571063950643E-2</v>
      </c>
      <c r="BU31" s="41">
        <v>1129.203973249209</v>
      </c>
      <c r="BV31" s="18">
        <v>2.5533058126833142E-2</v>
      </c>
      <c r="BW31" s="41">
        <v>229.23080840359353</v>
      </c>
      <c r="BX31" s="18">
        <v>0.25470849282813512</v>
      </c>
      <c r="BY31" s="105"/>
      <c r="BZ31" s="105"/>
      <c r="CA31" s="12"/>
    </row>
    <row r="32" spans="1:81" s="46" customFormat="1" ht="12.75" x14ac:dyDescent="0.2">
      <c r="A32" s="14"/>
      <c r="B32" s="40"/>
      <c r="C32" s="45"/>
      <c r="D32" s="41"/>
      <c r="E32" s="41"/>
      <c r="F32" s="18"/>
      <c r="G32" s="41"/>
      <c r="H32" s="41"/>
      <c r="I32" s="41"/>
      <c r="J32" s="18"/>
      <c r="K32" s="41"/>
      <c r="L32" s="41"/>
      <c r="M32" s="41"/>
      <c r="N32" s="18"/>
      <c r="O32" s="41"/>
      <c r="P32" s="41"/>
      <c r="Q32" s="41"/>
      <c r="R32" s="18"/>
      <c r="S32" s="41"/>
      <c r="T32" s="41"/>
      <c r="U32" s="41"/>
      <c r="V32" s="18"/>
      <c r="W32" s="41"/>
      <c r="X32" s="41"/>
      <c r="Y32" s="41"/>
      <c r="Z32" s="18"/>
      <c r="AA32" s="41"/>
      <c r="AB32" s="41"/>
      <c r="AC32" s="41"/>
      <c r="AD32" s="18"/>
      <c r="AE32" s="41"/>
      <c r="AF32" s="41"/>
      <c r="AG32" s="41"/>
      <c r="AH32" s="18"/>
      <c r="AI32" s="41"/>
      <c r="AJ32" s="41"/>
      <c r="AK32" s="41"/>
      <c r="AL32" s="18"/>
      <c r="AM32" s="41"/>
      <c r="AN32" s="41"/>
      <c r="AO32" s="41"/>
      <c r="AP32" s="18"/>
      <c r="AQ32" s="41"/>
      <c r="AR32" s="41"/>
      <c r="AS32" s="41"/>
      <c r="AT32" s="18"/>
      <c r="AU32" s="41"/>
      <c r="AV32" s="41"/>
      <c r="AW32" s="41"/>
      <c r="AX32" s="18"/>
      <c r="AY32" s="41"/>
      <c r="AZ32" s="41"/>
      <c r="BA32" s="41"/>
      <c r="BB32" s="18"/>
      <c r="BC32" s="41"/>
      <c r="BD32" s="41"/>
      <c r="BE32" s="41"/>
      <c r="BF32" s="18"/>
      <c r="BG32" s="41"/>
      <c r="BH32" s="41"/>
      <c r="BI32" s="41"/>
      <c r="BJ32" s="18"/>
      <c r="BK32" s="45"/>
      <c r="BL32" s="41"/>
      <c r="BM32" s="41"/>
      <c r="BN32" s="18"/>
      <c r="BO32" s="41"/>
      <c r="BP32" s="41"/>
      <c r="BQ32" s="41"/>
      <c r="BR32" s="43"/>
      <c r="BS32" s="41"/>
      <c r="BT32" s="18"/>
      <c r="BU32" s="41"/>
      <c r="BV32" s="18"/>
      <c r="BW32" s="41"/>
      <c r="BX32" s="18"/>
      <c r="BY32" s="105"/>
      <c r="BZ32" s="105"/>
      <c r="CA32" s="12"/>
    </row>
    <row r="33" spans="1:81" s="77" customFormat="1" ht="12.75" x14ac:dyDescent="0.2">
      <c r="A33" s="10" t="s">
        <v>63</v>
      </c>
      <c r="B33" s="36"/>
      <c r="C33" s="39">
        <v>3522.3649478737925</v>
      </c>
      <c r="D33" s="37">
        <v>4214.9080042743999</v>
      </c>
      <c r="E33" s="37">
        <v>692.54305640060738</v>
      </c>
      <c r="F33" s="11">
        <v>0.19661308996918322</v>
      </c>
      <c r="G33" s="37">
        <v>321.08525178568686</v>
      </c>
      <c r="H33" s="37">
        <v>365.70151751430325</v>
      </c>
      <c r="I33" s="37">
        <v>44.616265728616384</v>
      </c>
      <c r="J33" s="11">
        <v>0.13895457820154311</v>
      </c>
      <c r="K33" s="37">
        <v>332.17241222396632</v>
      </c>
      <c r="L33" s="37">
        <v>357.76381280581643</v>
      </c>
      <c r="M33" s="37">
        <v>25.59140058185011</v>
      </c>
      <c r="N33" s="11">
        <v>7.7042522618028797E-2</v>
      </c>
      <c r="O33" s="37">
        <v>377.29908836657586</v>
      </c>
      <c r="P33" s="37">
        <v>411.17790758910536</v>
      </c>
      <c r="Q33" s="37">
        <v>33.878819222529501</v>
      </c>
      <c r="R33" s="11">
        <v>8.9793005780108195E-2</v>
      </c>
      <c r="S33" s="37">
        <v>1030.556752376229</v>
      </c>
      <c r="T33" s="37">
        <v>1134.643237909225</v>
      </c>
      <c r="U33" s="37">
        <v>104.08648553299599</v>
      </c>
      <c r="V33" s="11">
        <v>0.10100024602526379</v>
      </c>
      <c r="W33" s="37">
        <v>335.63176554199498</v>
      </c>
      <c r="X33" s="37">
        <v>319.63076443249156</v>
      </c>
      <c r="Y33" s="37">
        <v>-16.00100110950342</v>
      </c>
      <c r="Z33" s="11">
        <v>-4.7674275060539048E-2</v>
      </c>
      <c r="AA33" s="37">
        <v>339.98627283557357</v>
      </c>
      <c r="AB33" s="37">
        <v>350.01821681843512</v>
      </c>
      <c r="AC33" s="37">
        <v>10.031943982861549</v>
      </c>
      <c r="AD33" s="11">
        <v>2.9506908908976053E-2</v>
      </c>
      <c r="AE33" s="37">
        <v>365.98731791617882</v>
      </c>
      <c r="AF33" s="37">
        <v>386.55459472449047</v>
      </c>
      <c r="AG33" s="37">
        <v>20.567276808311647</v>
      </c>
      <c r="AH33" s="11">
        <v>5.6196692621524443E-2</v>
      </c>
      <c r="AI33" s="37">
        <v>1041.6053562937475</v>
      </c>
      <c r="AJ33" s="37">
        <v>1056.2035759754172</v>
      </c>
      <c r="AK33" s="37">
        <v>14.598219681669661</v>
      </c>
      <c r="AL33" s="11">
        <v>1.4015115795499765E-2</v>
      </c>
      <c r="AM33" s="37">
        <v>351.95079787098064</v>
      </c>
      <c r="AN33" s="37">
        <v>340.96331531881606</v>
      </c>
      <c r="AO33" s="37">
        <v>-10.987482552164579</v>
      </c>
      <c r="AP33" s="11">
        <v>-3.1218802794680433E-2</v>
      </c>
      <c r="AQ33" s="37">
        <v>312.6736878972099</v>
      </c>
      <c r="AR33" s="37">
        <v>303.88328842486317</v>
      </c>
      <c r="AS33" s="37">
        <v>-8.7903994723467349</v>
      </c>
      <c r="AT33" s="11">
        <v>-2.81136527076002E-2</v>
      </c>
      <c r="AU33" s="37">
        <v>371.93088969900248</v>
      </c>
      <c r="AV33" s="37">
        <v>318.86182899331737</v>
      </c>
      <c r="AW33" s="37">
        <v>-53.069060705685104</v>
      </c>
      <c r="AX33" s="11">
        <v>-0.14268527346204835</v>
      </c>
      <c r="AY33" s="37">
        <v>1036.555375467193</v>
      </c>
      <c r="AZ33" s="37">
        <v>963.70843273699666</v>
      </c>
      <c r="BA33" s="37">
        <v>-72.846942730196361</v>
      </c>
      <c r="BB33" s="11">
        <v>-7.0277907436795656E-2</v>
      </c>
      <c r="BC33" s="37">
        <v>387.7036373304428</v>
      </c>
      <c r="BD33" s="37">
        <v>327.45291257420126</v>
      </c>
      <c r="BE33" s="37">
        <v>-60.250724756241539</v>
      </c>
      <c r="BF33" s="11">
        <v>-0.15540407402701095</v>
      </c>
      <c r="BG33" s="37">
        <v>389.83589320135184</v>
      </c>
      <c r="BH33" s="37">
        <v>325.20066519073748</v>
      </c>
      <c r="BI33" s="37">
        <v>-64.635228010614355</v>
      </c>
      <c r="BJ33" s="11">
        <v>-0.16580112077373541</v>
      </c>
      <c r="BK33" s="39">
        <v>328.65098960543605</v>
      </c>
      <c r="BL33" s="37">
        <v>250.15824637110586</v>
      </c>
      <c r="BM33" s="37">
        <v>-78.492743234330192</v>
      </c>
      <c r="BN33" s="11">
        <v>-0.23883312607263144</v>
      </c>
      <c r="BO33" s="37">
        <v>1106.1905201372306</v>
      </c>
      <c r="BP33" s="37">
        <v>902.81182413604461</v>
      </c>
      <c r="BQ33" s="37">
        <v>-203.37869600118597</v>
      </c>
      <c r="BR33" s="38">
        <v>-0.18385503428103456</v>
      </c>
      <c r="BS33" s="37">
        <v>4214.9080042744008</v>
      </c>
      <c r="BT33" s="11">
        <v>8.8719766795139335E-2</v>
      </c>
      <c r="BU33" s="37">
        <v>4057.367070757683</v>
      </c>
      <c r="BV33" s="11">
        <v>9.1743380039180367E-2</v>
      </c>
      <c r="BW33" s="37">
        <v>-157.54093351671781</v>
      </c>
      <c r="BX33" s="11">
        <v>-3.7377075218949792E-2</v>
      </c>
      <c r="BY33" s="75"/>
      <c r="BZ33" s="75"/>
      <c r="CA33" s="76"/>
      <c r="CB33" s="13"/>
      <c r="CC33" s="13"/>
    </row>
    <row r="34" spans="1:81" s="102" customFormat="1" ht="12.75" x14ac:dyDescent="0.2">
      <c r="A34" s="2"/>
      <c r="B34" s="28" t="s">
        <v>64</v>
      </c>
      <c r="C34" s="50">
        <v>870.89564225929621</v>
      </c>
      <c r="D34" s="48">
        <v>934.67288772541599</v>
      </c>
      <c r="E34" s="48">
        <v>63.77724546611978</v>
      </c>
      <c r="F34" s="16">
        <v>7.3231788484631147E-2</v>
      </c>
      <c r="G34" s="48">
        <v>73.610829162043729</v>
      </c>
      <c r="H34" s="48">
        <v>70.864920775323014</v>
      </c>
      <c r="I34" s="48">
        <v>-2.7459083867207141</v>
      </c>
      <c r="J34" s="16">
        <v>-3.7303049265699599E-2</v>
      </c>
      <c r="K34" s="48">
        <v>78.341874805069949</v>
      </c>
      <c r="L34" s="48">
        <v>71.313658651314299</v>
      </c>
      <c r="M34" s="48">
        <v>-7.0282161537556505</v>
      </c>
      <c r="N34" s="16">
        <v>-8.9712126129777206E-2</v>
      </c>
      <c r="O34" s="48">
        <v>83.537184213351864</v>
      </c>
      <c r="P34" s="48">
        <v>77.561960395330942</v>
      </c>
      <c r="Q34" s="48">
        <v>-5.9752238180209218</v>
      </c>
      <c r="R34" s="16">
        <v>-7.1527713966996434E-2</v>
      </c>
      <c r="S34" s="48">
        <v>235.48988818046553</v>
      </c>
      <c r="T34" s="48">
        <v>219.74053982196827</v>
      </c>
      <c r="U34" s="48">
        <v>-15.749348358497258</v>
      </c>
      <c r="V34" s="16">
        <v>-6.6879085468111013E-2</v>
      </c>
      <c r="W34" s="48">
        <v>75.670708088126261</v>
      </c>
      <c r="X34" s="48">
        <v>63.441184561030369</v>
      </c>
      <c r="Y34" s="48">
        <v>-12.229523527095893</v>
      </c>
      <c r="Z34" s="16">
        <v>-0.16161502695142438</v>
      </c>
      <c r="AA34" s="48">
        <v>77.881290296191395</v>
      </c>
      <c r="AB34" s="48">
        <v>71.866103904736121</v>
      </c>
      <c r="AC34" s="48">
        <v>-6.0151863914552735</v>
      </c>
      <c r="AD34" s="16">
        <v>-7.7235320172262631E-2</v>
      </c>
      <c r="AE34" s="48">
        <v>79.860109518720932</v>
      </c>
      <c r="AF34" s="48">
        <v>70.254904056078502</v>
      </c>
      <c r="AG34" s="48">
        <v>-9.6052054626424308</v>
      </c>
      <c r="AH34" s="16">
        <v>-0.12027538555266773</v>
      </c>
      <c r="AI34" s="48">
        <v>233.41210790303859</v>
      </c>
      <c r="AJ34" s="48">
        <v>205.56219252184496</v>
      </c>
      <c r="AK34" s="48">
        <v>-27.849915381193625</v>
      </c>
      <c r="AL34" s="16">
        <v>-0.11931649832305495</v>
      </c>
      <c r="AM34" s="48">
        <v>68.611753066473071</v>
      </c>
      <c r="AN34" s="48">
        <v>62.743963432404655</v>
      </c>
      <c r="AO34" s="48">
        <v>-5.8677896340684157</v>
      </c>
      <c r="AP34" s="16">
        <v>-8.5521639833098712E-2</v>
      </c>
      <c r="AQ34" s="48">
        <v>72.498895609536632</v>
      </c>
      <c r="AR34" s="48">
        <v>65.564131851950322</v>
      </c>
      <c r="AS34" s="48">
        <v>-6.9347637575863104</v>
      </c>
      <c r="AT34" s="16">
        <v>-9.5653370982855354E-2</v>
      </c>
      <c r="AU34" s="48">
        <v>81.842190783452537</v>
      </c>
      <c r="AV34" s="48">
        <v>68.050609204276427</v>
      </c>
      <c r="AW34" s="48">
        <v>-13.79158157917611</v>
      </c>
      <c r="AX34" s="16">
        <v>-0.16851432552273021</v>
      </c>
      <c r="AY34" s="48">
        <v>222.95283945946224</v>
      </c>
      <c r="AZ34" s="48">
        <v>196.35870448863142</v>
      </c>
      <c r="BA34" s="48">
        <v>-26.594134970830822</v>
      </c>
      <c r="BB34" s="16">
        <v>-0.11928143653746211</v>
      </c>
      <c r="BC34" s="48">
        <v>86.436690305394592</v>
      </c>
      <c r="BD34" s="48">
        <v>74.70979788631935</v>
      </c>
      <c r="BE34" s="48">
        <v>-11.726892419075241</v>
      </c>
      <c r="BF34" s="16">
        <v>-0.1356703082642598</v>
      </c>
      <c r="BG34" s="48">
        <v>88.864564404881804</v>
      </c>
      <c r="BH34" s="48">
        <v>79.145409365844699</v>
      </c>
      <c r="BI34" s="48">
        <v>-9.7191550390371049</v>
      </c>
      <c r="BJ34" s="16">
        <v>-0.10937042345422424</v>
      </c>
      <c r="BK34" s="50">
        <v>67.516797472172939</v>
      </c>
      <c r="BL34" s="48">
        <v>55.868847496970602</v>
      </c>
      <c r="BM34" s="48">
        <v>-11.647949975202337</v>
      </c>
      <c r="BN34" s="16">
        <v>-0.17251929018112924</v>
      </c>
      <c r="BO34" s="48">
        <v>242.81805218244932</v>
      </c>
      <c r="BP34" s="48">
        <v>209.72405474913467</v>
      </c>
      <c r="BQ34" s="48">
        <v>-33.093997433314655</v>
      </c>
      <c r="BR34" s="49">
        <v>-0.13629133886820075</v>
      </c>
      <c r="BS34" s="48">
        <v>934.67288772541576</v>
      </c>
      <c r="BT34" s="16">
        <v>1.9673966915682125E-2</v>
      </c>
      <c r="BU34" s="48">
        <v>831.38549158157934</v>
      </c>
      <c r="BV34" s="16">
        <v>1.8798919048501572E-2</v>
      </c>
      <c r="BW34" s="48">
        <v>-103.28739614383642</v>
      </c>
      <c r="BX34" s="16">
        <v>-0.11050646434732121</v>
      </c>
      <c r="BY34" s="75"/>
      <c r="BZ34" s="75"/>
      <c r="CA34" s="76"/>
      <c r="CB34" s="46"/>
      <c r="CC34" s="46"/>
    </row>
    <row r="35" spans="1:81" s="102" customFormat="1" ht="12.75" x14ac:dyDescent="0.2">
      <c r="A35" s="14"/>
      <c r="B35" s="40" t="s">
        <v>113</v>
      </c>
      <c r="C35" s="45">
        <v>527.04647745458476</v>
      </c>
      <c r="D35" s="41">
        <v>663.5186585746203</v>
      </c>
      <c r="E35" s="41">
        <v>136.47218112003554</v>
      </c>
      <c r="F35" s="18">
        <v>0.25893765912095534</v>
      </c>
      <c r="G35" s="41">
        <v>52.545596498673206</v>
      </c>
      <c r="H35" s="41">
        <v>63.162512590562571</v>
      </c>
      <c r="I35" s="41">
        <v>10.616916091889365</v>
      </c>
      <c r="J35" s="18">
        <v>0.20205149050230015</v>
      </c>
      <c r="K35" s="41">
        <v>51.53582877857481</v>
      </c>
      <c r="L35" s="41">
        <v>67.680544832628584</v>
      </c>
      <c r="M35" s="41">
        <v>16.144716054053774</v>
      </c>
      <c r="N35" s="18">
        <v>0.31327168761406782</v>
      </c>
      <c r="O35" s="41">
        <v>60.734671725047711</v>
      </c>
      <c r="P35" s="41">
        <v>72.275148146822545</v>
      </c>
      <c r="Q35" s="41">
        <v>11.540476421774834</v>
      </c>
      <c r="R35" s="18">
        <v>0.19001463404659191</v>
      </c>
      <c r="S35" s="41">
        <v>164.81609700229572</v>
      </c>
      <c r="T35" s="41">
        <v>203.11820557001371</v>
      </c>
      <c r="U35" s="41">
        <v>38.302108567717994</v>
      </c>
      <c r="V35" s="18">
        <v>0.23239300811245692</v>
      </c>
      <c r="W35" s="41">
        <v>53.660512416723336</v>
      </c>
      <c r="X35" s="41">
        <v>50.275614445018235</v>
      </c>
      <c r="Y35" s="41">
        <v>-3.3848979717051009</v>
      </c>
      <c r="Z35" s="18">
        <v>-6.3079866726173772E-2</v>
      </c>
      <c r="AA35" s="41">
        <v>48.891426146444211</v>
      </c>
      <c r="AB35" s="41">
        <v>54.020024235235169</v>
      </c>
      <c r="AC35" s="41">
        <v>5.1285980887909588</v>
      </c>
      <c r="AD35" s="18">
        <v>0.10489769869729916</v>
      </c>
      <c r="AE35" s="41">
        <v>56.193012173859664</v>
      </c>
      <c r="AF35" s="41">
        <v>68.227423140048003</v>
      </c>
      <c r="AG35" s="41">
        <v>12.034410966188339</v>
      </c>
      <c r="AH35" s="18">
        <v>0.21416205504261271</v>
      </c>
      <c r="AI35" s="41">
        <v>158.74495073702721</v>
      </c>
      <c r="AJ35" s="41">
        <v>172.52306182030139</v>
      </c>
      <c r="AK35" s="41">
        <v>13.778111083274183</v>
      </c>
      <c r="AL35" s="18">
        <v>8.6794011521655556E-2</v>
      </c>
      <c r="AM35" s="41">
        <v>63.947708645434417</v>
      </c>
      <c r="AN35" s="41">
        <v>58.719545666034364</v>
      </c>
      <c r="AO35" s="41">
        <v>-5.2281629794000537</v>
      </c>
      <c r="AP35" s="18">
        <v>-8.1756846181748555E-2</v>
      </c>
      <c r="AQ35" s="41">
        <v>53.97667895471487</v>
      </c>
      <c r="AR35" s="41">
        <v>52.262513613146361</v>
      </c>
      <c r="AS35" s="41">
        <v>-1.7141653415685099</v>
      </c>
      <c r="AT35" s="18">
        <v>-3.1757517779236716E-2</v>
      </c>
      <c r="AU35" s="41">
        <v>58.759431034394581</v>
      </c>
      <c r="AV35" s="41">
        <v>53.118255676618091</v>
      </c>
      <c r="AW35" s="41">
        <v>-5.6411753577764898</v>
      </c>
      <c r="AX35" s="18">
        <v>-9.6004594640721627E-2</v>
      </c>
      <c r="AY35" s="41">
        <v>176.68381863454385</v>
      </c>
      <c r="AZ35" s="41">
        <v>164.10031495579881</v>
      </c>
      <c r="BA35" s="41">
        <v>-12.583503678745046</v>
      </c>
      <c r="BB35" s="18">
        <v>-7.1220464760120464E-2</v>
      </c>
      <c r="BC35" s="41">
        <v>55.637532914414834</v>
      </c>
      <c r="BD35" s="41">
        <v>56.984541089972055</v>
      </c>
      <c r="BE35" s="41">
        <v>1.347008175557221</v>
      </c>
      <c r="BF35" s="18">
        <v>2.4210422443232234E-2</v>
      </c>
      <c r="BG35" s="41">
        <v>53.768898114866829</v>
      </c>
      <c r="BH35" s="41">
        <v>52.259760817657977</v>
      </c>
      <c r="BI35" s="41">
        <v>-1.5091372972088521</v>
      </c>
      <c r="BJ35" s="18">
        <v>-2.8067104778395732E-2</v>
      </c>
      <c r="BK35" s="45">
        <v>53.867361171471984</v>
      </c>
      <c r="BL35" s="41">
        <v>49.706911643649995</v>
      </c>
      <c r="BM35" s="41">
        <v>-4.1604495278219886</v>
      </c>
      <c r="BN35" s="18">
        <v>-7.7235072172522762E-2</v>
      </c>
      <c r="BO35" s="41">
        <v>163.27379220075363</v>
      </c>
      <c r="BP35" s="41">
        <v>158.95121355128003</v>
      </c>
      <c r="BQ35" s="41">
        <v>-4.3225786494735985</v>
      </c>
      <c r="BR35" s="43">
        <v>-2.647441816111408E-2</v>
      </c>
      <c r="BS35" s="41">
        <v>663.51865857462042</v>
      </c>
      <c r="BT35" s="18">
        <v>1.3966430724766917E-2</v>
      </c>
      <c r="BU35" s="41">
        <v>698.69279589739392</v>
      </c>
      <c r="BV35" s="18">
        <v>1.5798530817346487E-2</v>
      </c>
      <c r="BW35" s="41">
        <v>35.174137322773504</v>
      </c>
      <c r="BX35" s="18">
        <v>5.3011527058387554E-2</v>
      </c>
      <c r="BY35" s="75"/>
      <c r="BZ35" s="75"/>
      <c r="CA35" s="76"/>
      <c r="CB35" s="46"/>
      <c r="CC35" s="46"/>
    </row>
    <row r="36" spans="1:81" s="102" customFormat="1" ht="12.75" x14ac:dyDescent="0.2">
      <c r="A36" s="14"/>
      <c r="B36" s="40" t="s">
        <v>65</v>
      </c>
      <c r="C36" s="45">
        <v>655.64918321122036</v>
      </c>
      <c r="D36" s="41">
        <v>768.35140835348727</v>
      </c>
      <c r="E36" s="41">
        <v>112.70222514226691</v>
      </c>
      <c r="F36" s="18">
        <v>0.17189409828938867</v>
      </c>
      <c r="G36" s="41">
        <v>62.040262701768562</v>
      </c>
      <c r="H36" s="41">
        <v>58.354012363037675</v>
      </c>
      <c r="I36" s="41">
        <v>-3.6862503387308863</v>
      </c>
      <c r="J36" s="18">
        <v>-5.941706527664016E-2</v>
      </c>
      <c r="K36" s="41">
        <v>61.500521517718838</v>
      </c>
      <c r="L36" s="41">
        <v>59.072585551914024</v>
      </c>
      <c r="M36" s="41">
        <v>-2.4279359658048136</v>
      </c>
      <c r="N36" s="18">
        <v>-3.9478298815812544E-2</v>
      </c>
      <c r="O36" s="41">
        <v>67.991345362326953</v>
      </c>
      <c r="P36" s="41">
        <v>59.331290040545454</v>
      </c>
      <c r="Q36" s="41">
        <v>-8.6600553217814991</v>
      </c>
      <c r="R36" s="18">
        <v>-0.12736996562771227</v>
      </c>
      <c r="S36" s="41">
        <v>191.53212958181433</v>
      </c>
      <c r="T36" s="41">
        <v>176.75788795549715</v>
      </c>
      <c r="U36" s="41">
        <v>-14.774241626317178</v>
      </c>
      <c r="V36" s="18">
        <v>-7.713714486741638E-2</v>
      </c>
      <c r="W36" s="41">
        <v>61.837623413077822</v>
      </c>
      <c r="X36" s="41">
        <v>47.730479642913743</v>
      </c>
      <c r="Y36" s="41">
        <v>-14.107143770164079</v>
      </c>
      <c r="Z36" s="18">
        <v>-0.22813204957648175</v>
      </c>
      <c r="AA36" s="41">
        <v>58.225862677226552</v>
      </c>
      <c r="AB36" s="41">
        <v>51.473536554813052</v>
      </c>
      <c r="AC36" s="41">
        <v>-6.7523261224134998</v>
      </c>
      <c r="AD36" s="18">
        <v>-0.11596781588011554</v>
      </c>
      <c r="AE36" s="41">
        <v>69.034753531748677</v>
      </c>
      <c r="AF36" s="41">
        <v>64.824363569430915</v>
      </c>
      <c r="AG36" s="41">
        <v>-4.2103899623177625</v>
      </c>
      <c r="AH36" s="18">
        <v>-6.0989425570722559E-2</v>
      </c>
      <c r="AI36" s="41">
        <v>189.09823962205303</v>
      </c>
      <c r="AJ36" s="41">
        <v>164.0283797671577</v>
      </c>
      <c r="AK36" s="41">
        <v>-25.069859854895327</v>
      </c>
      <c r="AL36" s="18">
        <v>-0.13257585001849814</v>
      </c>
      <c r="AM36" s="41">
        <v>70.10989349790114</v>
      </c>
      <c r="AN36" s="41">
        <v>59.406260769085264</v>
      </c>
      <c r="AO36" s="41">
        <v>-10.703632728815876</v>
      </c>
      <c r="AP36" s="18">
        <v>-0.15266936226534572</v>
      </c>
      <c r="AQ36" s="41">
        <v>55.984527796383134</v>
      </c>
      <c r="AR36" s="41">
        <v>48.063274926757451</v>
      </c>
      <c r="AS36" s="41">
        <v>-7.9212528696256825</v>
      </c>
      <c r="AT36" s="18">
        <v>-0.14149003629065945</v>
      </c>
      <c r="AU36" s="41">
        <v>70.294759769509639</v>
      </c>
      <c r="AV36" s="41">
        <v>55.025978740483573</v>
      </c>
      <c r="AW36" s="41">
        <v>-15.268781029026066</v>
      </c>
      <c r="AX36" s="18">
        <v>-0.21721080033691076</v>
      </c>
      <c r="AY36" s="41">
        <v>196.3891810637939</v>
      </c>
      <c r="AZ36" s="41">
        <v>162.49551443632629</v>
      </c>
      <c r="BA36" s="41">
        <v>-33.89366662746761</v>
      </c>
      <c r="BB36" s="18">
        <v>-0.17258418434189504</v>
      </c>
      <c r="BC36" s="41">
        <v>66.193714688904478</v>
      </c>
      <c r="BD36" s="41">
        <v>55.233388382425865</v>
      </c>
      <c r="BE36" s="41">
        <v>-10.960326306478613</v>
      </c>
      <c r="BF36" s="18">
        <v>-0.16557956231931797</v>
      </c>
      <c r="BG36" s="41">
        <v>66.721846479499732</v>
      </c>
      <c r="BH36" s="41">
        <v>52.926627058588956</v>
      </c>
      <c r="BI36" s="41">
        <v>-13.795219420910776</v>
      </c>
      <c r="BJ36" s="18">
        <v>-0.20675715899363417</v>
      </c>
      <c r="BK36" s="45">
        <v>58.416296917421249</v>
      </c>
      <c r="BL36" s="41">
        <v>45.765110975902822</v>
      </c>
      <c r="BM36" s="41">
        <v>-12.651185941518428</v>
      </c>
      <c r="BN36" s="18">
        <v>-0.21656946107697417</v>
      </c>
      <c r="BO36" s="41">
        <v>191.33185808582547</v>
      </c>
      <c r="BP36" s="41">
        <v>153.92512641691764</v>
      </c>
      <c r="BQ36" s="41">
        <v>-37.406731668907838</v>
      </c>
      <c r="BR36" s="43">
        <v>-0.19550707364232228</v>
      </c>
      <c r="BS36" s="41">
        <v>768.3514083534867</v>
      </c>
      <c r="BT36" s="18">
        <v>1.617305945864253E-2</v>
      </c>
      <c r="BU36" s="41">
        <v>657.20690857589875</v>
      </c>
      <c r="BV36" s="18">
        <v>1.4860470380510585E-2</v>
      </c>
      <c r="BW36" s="41">
        <v>-111.14449977758795</v>
      </c>
      <c r="BX36" s="18">
        <v>-0.14465321279980653</v>
      </c>
      <c r="BY36" s="75"/>
      <c r="BZ36" s="75"/>
      <c r="CA36" s="76"/>
      <c r="CB36" s="46"/>
      <c r="CC36" s="46"/>
    </row>
    <row r="37" spans="1:81" s="102" customFormat="1" ht="12.75" x14ac:dyDescent="0.2">
      <c r="A37" s="14"/>
      <c r="B37" s="40" t="s">
        <v>114</v>
      </c>
      <c r="C37" s="45">
        <v>302.50623469319913</v>
      </c>
      <c r="D37" s="41">
        <v>435.29029619138714</v>
      </c>
      <c r="E37" s="41">
        <v>132.78406149818801</v>
      </c>
      <c r="F37" s="18">
        <v>0.43894652826860636</v>
      </c>
      <c r="G37" s="41">
        <v>26.887438069770884</v>
      </c>
      <c r="H37" s="41">
        <v>37.462360736873855</v>
      </c>
      <c r="I37" s="41">
        <v>10.574922667102971</v>
      </c>
      <c r="J37" s="18">
        <v>0.3933034690646926</v>
      </c>
      <c r="K37" s="41">
        <v>29.013756819355461</v>
      </c>
      <c r="L37" s="41">
        <v>35.133386848550231</v>
      </c>
      <c r="M37" s="41">
        <v>6.1196300291947701</v>
      </c>
      <c r="N37" s="18">
        <v>0.21092166958235081</v>
      </c>
      <c r="O37" s="41">
        <v>36.85161798315805</v>
      </c>
      <c r="P37" s="41">
        <v>45.718715328019286</v>
      </c>
      <c r="Q37" s="41">
        <v>8.8670973448612358</v>
      </c>
      <c r="R37" s="18">
        <v>0.24061622881561626</v>
      </c>
      <c r="S37" s="41">
        <v>92.752812872284395</v>
      </c>
      <c r="T37" s="41">
        <v>118.31446291344336</v>
      </c>
      <c r="U37" s="41">
        <v>25.56165004115897</v>
      </c>
      <c r="V37" s="18">
        <v>0.27558894711210513</v>
      </c>
      <c r="W37" s="41">
        <v>35.55514794230583</v>
      </c>
      <c r="X37" s="41">
        <v>38.621005915647061</v>
      </c>
      <c r="Y37" s="41">
        <v>3.065857973341231</v>
      </c>
      <c r="Z37" s="18">
        <v>8.6228244031387472E-2</v>
      </c>
      <c r="AA37" s="41">
        <v>39.265055756379653</v>
      </c>
      <c r="AB37" s="41">
        <v>38.571106384501725</v>
      </c>
      <c r="AC37" s="41">
        <v>-0.69394937187792749</v>
      </c>
      <c r="AD37" s="18">
        <v>-1.7673459479684475E-2</v>
      </c>
      <c r="AE37" s="41">
        <v>40.777075205922813</v>
      </c>
      <c r="AF37" s="41">
        <v>46.182905467244098</v>
      </c>
      <c r="AG37" s="41">
        <v>5.4058302613212845</v>
      </c>
      <c r="AH37" s="18">
        <v>0.13257032864721241</v>
      </c>
      <c r="AI37" s="41">
        <v>115.59727890460829</v>
      </c>
      <c r="AJ37" s="41">
        <v>123.37501776739288</v>
      </c>
      <c r="AK37" s="41">
        <v>7.777738862784588</v>
      </c>
      <c r="AL37" s="18">
        <v>6.7283061820190726E-2</v>
      </c>
      <c r="AM37" s="41">
        <v>34.344482904955946</v>
      </c>
      <c r="AN37" s="41">
        <v>37.107465372757346</v>
      </c>
      <c r="AO37" s="41">
        <v>2.7629824678014003</v>
      </c>
      <c r="AP37" s="18">
        <v>8.0449092084094218E-2</v>
      </c>
      <c r="AQ37" s="41">
        <v>32.712287366488901</v>
      </c>
      <c r="AR37" s="41">
        <v>38.648707198478405</v>
      </c>
      <c r="AS37" s="41">
        <v>5.9364198319895038</v>
      </c>
      <c r="AT37" s="18">
        <v>0.18147370024851539</v>
      </c>
      <c r="AU37" s="41">
        <v>37.976400300639625</v>
      </c>
      <c r="AV37" s="41">
        <v>33.765022011115498</v>
      </c>
      <c r="AW37" s="41">
        <v>-4.2113782895241272</v>
      </c>
      <c r="AX37" s="18">
        <v>-0.11089461497626978</v>
      </c>
      <c r="AY37" s="41">
        <v>105.03317057208447</v>
      </c>
      <c r="AZ37" s="41">
        <v>109.52119458235126</v>
      </c>
      <c r="BA37" s="41">
        <v>4.4880240102667841</v>
      </c>
      <c r="BB37" s="18">
        <v>4.2729587099216856E-2</v>
      </c>
      <c r="BC37" s="41">
        <v>40.439651707970519</v>
      </c>
      <c r="BD37" s="41">
        <v>33.691039098490151</v>
      </c>
      <c r="BE37" s="41">
        <v>-6.748612609480368</v>
      </c>
      <c r="BF37" s="18">
        <v>-0.16688107647945541</v>
      </c>
      <c r="BG37" s="41">
        <v>41.817439654775725</v>
      </c>
      <c r="BH37" s="41">
        <v>31.958238701727655</v>
      </c>
      <c r="BI37" s="41">
        <v>-9.8592009530480702</v>
      </c>
      <c r="BJ37" s="18">
        <v>-0.23576768531121939</v>
      </c>
      <c r="BK37" s="45">
        <v>39.649942479663366</v>
      </c>
      <c r="BL37" s="41">
        <v>25.927036092093896</v>
      </c>
      <c r="BM37" s="41">
        <v>-13.72290638756947</v>
      </c>
      <c r="BN37" s="18">
        <v>-0.34610154591291048</v>
      </c>
      <c r="BO37" s="41">
        <v>121.90703384240962</v>
      </c>
      <c r="BP37" s="41">
        <v>91.576313892311703</v>
      </c>
      <c r="BQ37" s="41">
        <v>-30.330719950097915</v>
      </c>
      <c r="BR37" s="43">
        <v>-0.24880205016969509</v>
      </c>
      <c r="BS37" s="41">
        <v>435.29029619138674</v>
      </c>
      <c r="BT37" s="18">
        <v>9.1624428165746445E-3</v>
      </c>
      <c r="BU37" s="41">
        <v>442.78698915549921</v>
      </c>
      <c r="BV37" s="18">
        <v>1.0012102507380827E-2</v>
      </c>
      <c r="BW37" s="41">
        <v>7.4966929641124693</v>
      </c>
      <c r="BX37" s="18">
        <v>1.7222283679892446E-2</v>
      </c>
      <c r="BY37" s="75"/>
      <c r="BZ37" s="75"/>
      <c r="CA37" s="76"/>
      <c r="CB37" s="46"/>
      <c r="CC37" s="46"/>
    </row>
    <row r="38" spans="1:81" s="46" customFormat="1" ht="12.75" x14ac:dyDescent="0.2">
      <c r="A38" s="14"/>
      <c r="B38" s="40"/>
      <c r="C38" s="45"/>
      <c r="D38" s="41"/>
      <c r="E38" s="41"/>
      <c r="F38" s="18"/>
      <c r="G38" s="41"/>
      <c r="H38" s="41"/>
      <c r="I38" s="41"/>
      <c r="J38" s="18"/>
      <c r="K38" s="41"/>
      <c r="L38" s="41"/>
      <c r="M38" s="41"/>
      <c r="N38" s="18"/>
      <c r="O38" s="41"/>
      <c r="P38" s="41"/>
      <c r="Q38" s="41"/>
      <c r="R38" s="18"/>
      <c r="S38" s="41"/>
      <c r="T38" s="41"/>
      <c r="U38" s="41"/>
      <c r="V38" s="18"/>
      <c r="W38" s="41"/>
      <c r="X38" s="41"/>
      <c r="Y38" s="41"/>
      <c r="Z38" s="18"/>
      <c r="AA38" s="41"/>
      <c r="AB38" s="41"/>
      <c r="AC38" s="41"/>
      <c r="AD38" s="18"/>
      <c r="AE38" s="41"/>
      <c r="AF38" s="41"/>
      <c r="AG38" s="41"/>
      <c r="AH38" s="18"/>
      <c r="AI38" s="41"/>
      <c r="AJ38" s="41"/>
      <c r="AK38" s="41"/>
      <c r="AL38" s="18"/>
      <c r="AM38" s="41"/>
      <c r="AN38" s="41"/>
      <c r="AO38" s="41"/>
      <c r="AP38" s="18"/>
      <c r="AQ38" s="41"/>
      <c r="AR38" s="41"/>
      <c r="AS38" s="41"/>
      <c r="AT38" s="18"/>
      <c r="AU38" s="41"/>
      <c r="AV38" s="41"/>
      <c r="AW38" s="41"/>
      <c r="AX38" s="18"/>
      <c r="AY38" s="41"/>
      <c r="AZ38" s="41"/>
      <c r="BA38" s="41"/>
      <c r="BB38" s="18"/>
      <c r="BC38" s="41"/>
      <c r="BD38" s="41"/>
      <c r="BE38" s="41"/>
      <c r="BF38" s="18"/>
      <c r="BG38" s="41"/>
      <c r="BH38" s="41"/>
      <c r="BI38" s="41"/>
      <c r="BJ38" s="18"/>
      <c r="BK38" s="45"/>
      <c r="BL38" s="41"/>
      <c r="BM38" s="41"/>
      <c r="BN38" s="18"/>
      <c r="BO38" s="41"/>
      <c r="BP38" s="41"/>
      <c r="BQ38" s="41"/>
      <c r="BR38" s="43"/>
      <c r="BS38" s="41"/>
      <c r="BT38" s="18"/>
      <c r="BU38" s="41"/>
      <c r="BV38" s="18"/>
      <c r="BW38" s="41"/>
      <c r="BX38" s="18"/>
      <c r="BY38" s="105"/>
      <c r="BZ38" s="105"/>
      <c r="CA38" s="12"/>
    </row>
    <row r="39" spans="1:81" s="77" customFormat="1" ht="12.75" x14ac:dyDescent="0.2">
      <c r="A39" s="10" t="s">
        <v>66</v>
      </c>
      <c r="B39" s="36"/>
      <c r="C39" s="39">
        <v>1667.2197956877644</v>
      </c>
      <c r="D39" s="37">
        <v>2173.1837613698531</v>
      </c>
      <c r="E39" s="37">
        <v>505.96396568208866</v>
      </c>
      <c r="F39" s="11">
        <v>0.30347766202797966</v>
      </c>
      <c r="G39" s="37">
        <v>138.17315206331833</v>
      </c>
      <c r="H39" s="37">
        <v>165.1681097027861</v>
      </c>
      <c r="I39" s="37">
        <v>26.994957639467771</v>
      </c>
      <c r="J39" s="11">
        <v>0.19537049880064428</v>
      </c>
      <c r="K39" s="37">
        <v>159.85881748413721</v>
      </c>
      <c r="L39" s="37">
        <v>162.47937653068007</v>
      </c>
      <c r="M39" s="37">
        <v>2.6205590465428656</v>
      </c>
      <c r="N39" s="11">
        <v>1.6392959035887424E-2</v>
      </c>
      <c r="O39" s="37">
        <v>189.5164027548407</v>
      </c>
      <c r="P39" s="37">
        <v>193.41316627723268</v>
      </c>
      <c r="Q39" s="37">
        <v>3.8967635223919785</v>
      </c>
      <c r="R39" s="11">
        <v>2.0561616122657469E-2</v>
      </c>
      <c r="S39" s="37">
        <v>487.54837230229623</v>
      </c>
      <c r="T39" s="37">
        <v>521.0606525106989</v>
      </c>
      <c r="U39" s="37">
        <v>33.512280208402672</v>
      </c>
      <c r="V39" s="11">
        <v>6.8736318511640818E-2</v>
      </c>
      <c r="W39" s="37">
        <v>183.55683776197316</v>
      </c>
      <c r="X39" s="37">
        <v>164.28330120716012</v>
      </c>
      <c r="Y39" s="37">
        <v>-19.273536554813035</v>
      </c>
      <c r="Z39" s="11">
        <v>-0.10500037367066621</v>
      </c>
      <c r="AA39" s="37">
        <v>203.68120695561475</v>
      </c>
      <c r="AB39" s="37">
        <v>178.20961842286903</v>
      </c>
      <c r="AC39" s="37">
        <v>-25.471588532745727</v>
      </c>
      <c r="AD39" s="11">
        <v>-0.12505615473054604</v>
      </c>
      <c r="AE39" s="37">
        <v>195.90452493314854</v>
      </c>
      <c r="AF39" s="37">
        <v>178.01245455893411</v>
      </c>
      <c r="AG39" s="37">
        <v>-17.892070374214427</v>
      </c>
      <c r="AH39" s="11">
        <v>-9.1330562070069635E-2</v>
      </c>
      <c r="AI39" s="37">
        <v>583.1425696507365</v>
      </c>
      <c r="AJ39" s="37">
        <v>520.50537418896329</v>
      </c>
      <c r="AK39" s="37">
        <v>-62.637195461773217</v>
      </c>
      <c r="AL39" s="11">
        <v>-0.10741317599105947</v>
      </c>
      <c r="AM39" s="37">
        <v>189.77297873537071</v>
      </c>
      <c r="AN39" s="37">
        <v>163.25827653732688</v>
      </c>
      <c r="AO39" s="37">
        <v>-26.514702198043835</v>
      </c>
      <c r="AP39" s="11">
        <v>-0.13971800608672172</v>
      </c>
      <c r="AQ39" s="37">
        <v>182.26214906203506</v>
      </c>
      <c r="AR39" s="37">
        <v>143.12276424842651</v>
      </c>
      <c r="AS39" s="37">
        <v>-39.139384813608558</v>
      </c>
      <c r="AT39" s="11">
        <v>-0.21474225457687876</v>
      </c>
      <c r="AU39" s="37">
        <v>201.96314403603586</v>
      </c>
      <c r="AV39" s="37">
        <v>148.66588353793529</v>
      </c>
      <c r="AW39" s="37">
        <v>-53.29726049810057</v>
      </c>
      <c r="AX39" s="11">
        <v>-0.26389597345835958</v>
      </c>
      <c r="AY39" s="37">
        <v>573.99827183344166</v>
      </c>
      <c r="AZ39" s="37">
        <v>455.0469243236887</v>
      </c>
      <c r="BA39" s="37">
        <v>-118.95134750975296</v>
      </c>
      <c r="BB39" s="11">
        <v>-0.20723293665990225</v>
      </c>
      <c r="BC39" s="37">
        <v>192.12010706451991</v>
      </c>
      <c r="BD39" s="37">
        <v>162.10760291027341</v>
      </c>
      <c r="BE39" s="37">
        <v>-30.0125041542465</v>
      </c>
      <c r="BF39" s="11">
        <v>-0.15621740281545526</v>
      </c>
      <c r="BG39" s="37">
        <v>189.58147384997673</v>
      </c>
      <c r="BH39" s="37">
        <v>165.2379920545242</v>
      </c>
      <c r="BI39" s="37">
        <v>-24.343481795452533</v>
      </c>
      <c r="BJ39" s="11">
        <v>-0.12840643814551461</v>
      </c>
      <c r="BK39" s="39">
        <v>146.79296666888226</v>
      </c>
      <c r="BL39" s="37">
        <v>118.19250701748108</v>
      </c>
      <c r="BM39" s="37">
        <v>-28.600459651401181</v>
      </c>
      <c r="BN39" s="11">
        <v>-0.19483535417548051</v>
      </c>
      <c r="BO39" s="37">
        <v>528.4945475833789</v>
      </c>
      <c r="BP39" s="37">
        <v>445.5381019822787</v>
      </c>
      <c r="BQ39" s="37">
        <v>-82.956445601100199</v>
      </c>
      <c r="BR39" s="38">
        <v>-0.1569674578109293</v>
      </c>
      <c r="BS39" s="37">
        <v>2173.1837613698535</v>
      </c>
      <c r="BT39" s="11">
        <v>4.574343172287304E-2</v>
      </c>
      <c r="BU39" s="37">
        <v>1942.1510530056296</v>
      </c>
      <c r="BV39" s="11">
        <v>4.3915056006040912E-2</v>
      </c>
      <c r="BW39" s="37">
        <v>-231.03270836422394</v>
      </c>
      <c r="BX39" s="11">
        <v>-0.10631070987691986</v>
      </c>
      <c r="BY39" s="75"/>
      <c r="BZ39" s="75"/>
      <c r="CA39" s="76"/>
      <c r="CB39" s="13"/>
      <c r="CC39" s="13"/>
    </row>
    <row r="40" spans="1:81" s="102" customFormat="1" ht="12.75" x14ac:dyDescent="0.2">
      <c r="A40" s="14"/>
      <c r="B40" s="40" t="s">
        <v>115</v>
      </c>
      <c r="C40" s="45">
        <v>516.46173542690349</v>
      </c>
      <c r="D40" s="41">
        <v>760.04880383264378</v>
      </c>
      <c r="E40" s="41">
        <v>243.5870684057403</v>
      </c>
      <c r="F40" s="18">
        <v>0.47164591623500046</v>
      </c>
      <c r="G40" s="41">
        <v>44.569135865591583</v>
      </c>
      <c r="H40" s="41">
        <v>63.356005378790613</v>
      </c>
      <c r="I40" s="41">
        <v>18.786869513199029</v>
      </c>
      <c r="J40" s="18">
        <v>0.42152196017116256</v>
      </c>
      <c r="K40" s="41">
        <v>49.512207093663577</v>
      </c>
      <c r="L40" s="41">
        <v>64.415589800749586</v>
      </c>
      <c r="M40" s="41">
        <v>14.90338270708601</v>
      </c>
      <c r="N40" s="18">
        <v>0.30100420849534903</v>
      </c>
      <c r="O40" s="41">
        <v>59.22582330775171</v>
      </c>
      <c r="P40" s="41">
        <v>80.794546049503296</v>
      </c>
      <c r="Q40" s="41">
        <v>21.568722741751586</v>
      </c>
      <c r="R40" s="18">
        <v>0.36417767685010105</v>
      </c>
      <c r="S40" s="41">
        <v>153.30716626700686</v>
      </c>
      <c r="T40" s="41">
        <v>208.5661412290435</v>
      </c>
      <c r="U40" s="41">
        <v>55.258974962036632</v>
      </c>
      <c r="V40" s="18">
        <v>0.36044613117298796</v>
      </c>
      <c r="W40" s="41">
        <v>58.752981598605174</v>
      </c>
      <c r="X40" s="41">
        <v>70.094763348552789</v>
      </c>
      <c r="Y40" s="41">
        <v>11.341781749947614</v>
      </c>
      <c r="Z40" s="18">
        <v>0.1930418072640738</v>
      </c>
      <c r="AA40" s="41">
        <v>69.880030984287984</v>
      </c>
      <c r="AB40" s="41">
        <v>75.294096112647807</v>
      </c>
      <c r="AC40" s="41">
        <v>5.4140651283598231</v>
      </c>
      <c r="AD40" s="18">
        <v>7.7476570231875486E-2</v>
      </c>
      <c r="AE40" s="41">
        <v>72.346250952281125</v>
      </c>
      <c r="AF40" s="41">
        <v>72.381668652183478</v>
      </c>
      <c r="AG40" s="41">
        <v>3.5417699902353661E-2</v>
      </c>
      <c r="AH40" s="18">
        <v>4.8955819321881418E-4</v>
      </c>
      <c r="AI40" s="41">
        <v>200.97926353517431</v>
      </c>
      <c r="AJ40" s="41">
        <v>217.77052811338405</v>
      </c>
      <c r="AK40" s="41">
        <v>16.791264578209734</v>
      </c>
      <c r="AL40" s="18">
        <v>8.3547249018906949E-2</v>
      </c>
      <c r="AM40" s="41">
        <v>65.584971597736001</v>
      </c>
      <c r="AN40" s="41">
        <v>66.157501930126855</v>
      </c>
      <c r="AO40" s="41">
        <v>0.57253033239085482</v>
      </c>
      <c r="AP40" s="18">
        <v>8.7295964066654956E-3</v>
      </c>
      <c r="AQ40" s="41">
        <v>65.319125384108062</v>
      </c>
      <c r="AR40" s="41">
        <v>61.033702315640916</v>
      </c>
      <c r="AS40" s="41">
        <v>-4.2854230684671464</v>
      </c>
      <c r="AT40" s="18">
        <v>-6.5607477798681244E-2</v>
      </c>
      <c r="AU40" s="41">
        <v>79.868558617057701</v>
      </c>
      <c r="AV40" s="41">
        <v>55.549552363958014</v>
      </c>
      <c r="AW40" s="41">
        <v>-24.319006253099687</v>
      </c>
      <c r="AX40" s="18">
        <v>-0.30448785697637248</v>
      </c>
      <c r="AY40" s="41">
        <v>210.77265559890179</v>
      </c>
      <c r="AZ40" s="41">
        <v>182.74075660972579</v>
      </c>
      <c r="BA40" s="41">
        <v>-28.031898989176</v>
      </c>
      <c r="BB40" s="18">
        <v>-0.13299589982165627</v>
      </c>
      <c r="BC40" s="41">
        <v>72.574263100576232</v>
      </c>
      <c r="BD40" s="41">
        <v>52.124977630980212</v>
      </c>
      <c r="BE40" s="41">
        <v>-20.44928546959602</v>
      </c>
      <c r="BF40" s="18">
        <v>-0.28177048716645742</v>
      </c>
      <c r="BG40" s="41">
        <v>68.549190369306146</v>
      </c>
      <c r="BH40" s="41">
        <v>55.993892618479116</v>
      </c>
      <c r="BI40" s="41">
        <v>-12.55529775082703</v>
      </c>
      <c r="BJ40" s="18">
        <v>-0.18315749147708155</v>
      </c>
      <c r="BK40" s="45">
        <v>53.866264961678702</v>
      </c>
      <c r="BL40" s="41">
        <v>37.796154573761527</v>
      </c>
      <c r="BM40" s="41">
        <v>-16.070110387917175</v>
      </c>
      <c r="BN40" s="18">
        <v>-0.29833348199192394</v>
      </c>
      <c r="BO40" s="41">
        <v>194.98971843156107</v>
      </c>
      <c r="BP40" s="41">
        <v>145.91502482322085</v>
      </c>
      <c r="BQ40" s="41">
        <v>-49.074693608340226</v>
      </c>
      <c r="BR40" s="43">
        <v>-0.25167836541886601</v>
      </c>
      <c r="BS40" s="41">
        <v>760.04880383264401</v>
      </c>
      <c r="BT40" s="18">
        <v>1.5998297604733872E-2</v>
      </c>
      <c r="BU40" s="41">
        <v>754.99245077537421</v>
      </c>
      <c r="BV40" s="18">
        <v>1.7071553579021508E-2</v>
      </c>
      <c r="BW40" s="41">
        <v>-5.0563530572698028</v>
      </c>
      <c r="BX40" s="18">
        <v>-6.6526689230645333E-3</v>
      </c>
      <c r="BY40" s="75"/>
      <c r="BZ40" s="75"/>
      <c r="CA40" s="76"/>
      <c r="CB40" s="46"/>
      <c r="CC40" s="46"/>
    </row>
    <row r="41" spans="1:81" s="102" customFormat="1" ht="12.75" x14ac:dyDescent="0.2">
      <c r="A41" s="14"/>
      <c r="B41" s="106" t="s">
        <v>68</v>
      </c>
      <c r="C41" s="45">
        <v>401.78232617354257</v>
      </c>
      <c r="D41" s="41">
        <v>492.70887756093316</v>
      </c>
      <c r="E41" s="41">
        <v>90.926551387390589</v>
      </c>
      <c r="F41" s="18">
        <v>0.2263079918256945</v>
      </c>
      <c r="G41" s="41">
        <v>34.003317261725179</v>
      </c>
      <c r="H41" s="41">
        <v>31.295957215095378</v>
      </c>
      <c r="I41" s="41">
        <v>-2.7073600466298018</v>
      </c>
      <c r="J41" s="18">
        <v>-7.962046837345664E-2</v>
      </c>
      <c r="K41" s="41">
        <v>38.026464467770722</v>
      </c>
      <c r="L41" s="41">
        <v>29.624831912794054</v>
      </c>
      <c r="M41" s="41">
        <v>-8.4016325549766684</v>
      </c>
      <c r="N41" s="18">
        <v>-0.22094172236541898</v>
      </c>
      <c r="O41" s="41">
        <v>46.244684865249056</v>
      </c>
      <c r="P41" s="41">
        <v>37.946063308160703</v>
      </c>
      <c r="Q41" s="41">
        <v>-8.298621557088353</v>
      </c>
      <c r="R41" s="18">
        <v>-0.17945027804318373</v>
      </c>
      <c r="S41" s="41">
        <v>118.27446659474496</v>
      </c>
      <c r="T41" s="41">
        <v>98.866852436050138</v>
      </c>
      <c r="U41" s="41">
        <v>-19.407614158694827</v>
      </c>
      <c r="V41" s="18">
        <v>-0.16408963589066927</v>
      </c>
      <c r="W41" s="41">
        <v>43.361837173987496</v>
      </c>
      <c r="X41" s="41">
        <v>31.814255840231514</v>
      </c>
      <c r="Y41" s="41">
        <v>-11.547581333755982</v>
      </c>
      <c r="Z41" s="18">
        <v>-0.26630747418338874</v>
      </c>
      <c r="AA41" s="41">
        <v>47.064726995700035</v>
      </c>
      <c r="AB41" s="41">
        <v>36.138320303911904</v>
      </c>
      <c r="AC41" s="41">
        <v>-10.926406691788131</v>
      </c>
      <c r="AD41" s="18">
        <v>-0.2321570184139472</v>
      </c>
      <c r="AE41" s="41">
        <v>44.258360389195367</v>
      </c>
      <c r="AF41" s="41">
        <v>37.763799512227564</v>
      </c>
      <c r="AG41" s="41">
        <v>-6.4945608769678032</v>
      </c>
      <c r="AH41" s="18">
        <v>-0.14674201257923908</v>
      </c>
      <c r="AI41" s="41">
        <v>134.6849245588829</v>
      </c>
      <c r="AJ41" s="41">
        <v>105.71637565637099</v>
      </c>
      <c r="AK41" s="41">
        <v>-28.968548902511913</v>
      </c>
      <c r="AL41" s="18">
        <v>-0.21508382617719887</v>
      </c>
      <c r="AM41" s="41">
        <v>38.136528737160191</v>
      </c>
      <c r="AN41" s="41">
        <v>34.561303385263543</v>
      </c>
      <c r="AO41" s="41">
        <v>-3.5752253518966484</v>
      </c>
      <c r="AP41" s="18">
        <v>-9.3748053907511328E-2</v>
      </c>
      <c r="AQ41" s="41">
        <v>35.475935536319618</v>
      </c>
      <c r="AR41" s="41">
        <v>26.559871256704319</v>
      </c>
      <c r="AS41" s="41">
        <v>-8.9160642796152985</v>
      </c>
      <c r="AT41" s="18">
        <v>-0.25132710793453761</v>
      </c>
      <c r="AU41" s="41">
        <v>43.073337662271285</v>
      </c>
      <c r="AV41" s="41">
        <v>29.02214251749896</v>
      </c>
      <c r="AW41" s="41">
        <v>-14.051195144772326</v>
      </c>
      <c r="AX41" s="18">
        <v>-0.32621561056969173</v>
      </c>
      <c r="AY41" s="41">
        <v>116.6858019357511</v>
      </c>
      <c r="AZ41" s="41">
        <v>90.143317159466818</v>
      </c>
      <c r="BA41" s="41">
        <v>-26.542484776284283</v>
      </c>
      <c r="BB41" s="18">
        <v>-0.22746970356255478</v>
      </c>
      <c r="BC41" s="41">
        <v>42.697410817913621</v>
      </c>
      <c r="BD41" s="41">
        <v>31.828321991175102</v>
      </c>
      <c r="BE41" s="41">
        <v>-10.869088826738519</v>
      </c>
      <c r="BF41" s="18">
        <v>-0.25456084147796643</v>
      </c>
      <c r="BG41" s="41">
        <v>46.472378989994006</v>
      </c>
      <c r="BH41" s="41">
        <v>34.91803684369296</v>
      </c>
      <c r="BI41" s="41">
        <v>-11.554342146301046</v>
      </c>
      <c r="BJ41" s="18">
        <v>-0.248628161445938</v>
      </c>
      <c r="BK41" s="45">
        <v>33.89389466364662</v>
      </c>
      <c r="BL41" s="41">
        <v>21.029635500017903</v>
      </c>
      <c r="BM41" s="41">
        <v>-12.864259163628716</v>
      </c>
      <c r="BN41" s="18">
        <v>-0.37954502695219799</v>
      </c>
      <c r="BO41" s="41">
        <v>123.06368447155424</v>
      </c>
      <c r="BP41" s="41">
        <v>87.775994334885965</v>
      </c>
      <c r="BQ41" s="41">
        <v>-35.287690136668274</v>
      </c>
      <c r="BR41" s="43">
        <v>-0.28674332552447596</v>
      </c>
      <c r="BS41" s="41">
        <v>492.70887756093322</v>
      </c>
      <c r="BT41" s="18">
        <v>1.0371048827345896E-2</v>
      </c>
      <c r="BU41" s="41">
        <v>382.50253958677388</v>
      </c>
      <c r="BV41" s="18">
        <v>8.648977340053151E-3</v>
      </c>
      <c r="BW41" s="41">
        <v>-110.20633797415934</v>
      </c>
      <c r="BX41" s="18">
        <v>-0.22367435009435191</v>
      </c>
      <c r="BY41" s="75"/>
      <c r="BZ41" s="75"/>
      <c r="CA41" s="76"/>
      <c r="CB41" s="46"/>
      <c r="CC41" s="46"/>
    </row>
    <row r="42" spans="1:81" s="102" customFormat="1" ht="12.75" x14ac:dyDescent="0.2">
      <c r="A42" s="14"/>
      <c r="B42" s="106" t="s">
        <v>67</v>
      </c>
      <c r="C42" s="45">
        <v>298.95089808418925</v>
      </c>
      <c r="D42" s="41">
        <v>385.37977891739075</v>
      </c>
      <c r="E42" s="41">
        <v>86.428880833201504</v>
      </c>
      <c r="F42" s="18">
        <v>0.28910727944647879</v>
      </c>
      <c r="G42" s="41">
        <v>28.510919660706698</v>
      </c>
      <c r="H42" s="41">
        <v>30.487541350730918</v>
      </c>
      <c r="I42" s="41">
        <v>1.9766216900242206</v>
      </c>
      <c r="J42" s="18">
        <v>6.9328584049442976E-2</v>
      </c>
      <c r="K42" s="41">
        <v>30.097704810745306</v>
      </c>
      <c r="L42" s="41">
        <v>26.938794271485747</v>
      </c>
      <c r="M42" s="41">
        <v>-3.1589105392595584</v>
      </c>
      <c r="N42" s="18">
        <v>-0.10495519705315812</v>
      </c>
      <c r="O42" s="41">
        <v>34.043868332114755</v>
      </c>
      <c r="P42" s="41">
        <v>27.840373140814894</v>
      </c>
      <c r="Q42" s="41">
        <v>-6.2034951912998615</v>
      </c>
      <c r="R42" s="18">
        <v>-0.18222063165036656</v>
      </c>
      <c r="S42" s="41">
        <v>92.652492803566759</v>
      </c>
      <c r="T42" s="41">
        <v>85.266708763031559</v>
      </c>
      <c r="U42" s="41">
        <v>-7.3857840405351993</v>
      </c>
      <c r="V42" s="18">
        <v>-7.9714898294143632E-2</v>
      </c>
      <c r="W42" s="41">
        <v>32.619046133866433</v>
      </c>
      <c r="X42" s="41">
        <v>26.333840364448857</v>
      </c>
      <c r="Y42" s="41">
        <v>-6.2852057694175762</v>
      </c>
      <c r="Z42" s="18">
        <v>-0.19268514914947243</v>
      </c>
      <c r="AA42" s="41">
        <v>33.283230137588646</v>
      </c>
      <c r="AB42" s="41">
        <v>26.219305870142087</v>
      </c>
      <c r="AC42" s="41">
        <v>-7.0639242674465592</v>
      </c>
      <c r="AD42" s="18">
        <v>-0.21223674019153771</v>
      </c>
      <c r="AE42" s="41">
        <v>31.206935674368424</v>
      </c>
      <c r="AF42" s="41">
        <v>28.181721826539118</v>
      </c>
      <c r="AG42" s="41">
        <v>-3.0252138478293062</v>
      </c>
      <c r="AH42" s="18">
        <v>-9.6940432710092783E-2</v>
      </c>
      <c r="AI42" s="41">
        <v>97.109211945823503</v>
      </c>
      <c r="AJ42" s="41">
        <v>80.734868061130058</v>
      </c>
      <c r="AK42" s="41">
        <v>-16.374343884693445</v>
      </c>
      <c r="AL42" s="18">
        <v>-0.16861782272343603</v>
      </c>
      <c r="AM42" s="41">
        <v>36.652716749410772</v>
      </c>
      <c r="AN42" s="41">
        <v>23.872813588093045</v>
      </c>
      <c r="AO42" s="41">
        <v>-12.779903161317726</v>
      </c>
      <c r="AP42" s="18">
        <v>-0.34867546787028209</v>
      </c>
      <c r="AQ42" s="41">
        <v>38.295288956606647</v>
      </c>
      <c r="AR42" s="41">
        <v>21.767690954735333</v>
      </c>
      <c r="AS42" s="41">
        <v>-16.527598001871315</v>
      </c>
      <c r="AT42" s="18">
        <v>-0.43158306027143839</v>
      </c>
      <c r="AU42" s="41">
        <v>33.077306821144987</v>
      </c>
      <c r="AV42" s="41">
        <v>22.786777991952263</v>
      </c>
      <c r="AW42" s="41">
        <v>-10.290528829192723</v>
      </c>
      <c r="AX42" s="18">
        <v>-0.31110540180418811</v>
      </c>
      <c r="AY42" s="41">
        <v>108.02531252716241</v>
      </c>
      <c r="AZ42" s="41">
        <v>68.427282534780645</v>
      </c>
      <c r="BA42" s="41">
        <v>-39.598029992381768</v>
      </c>
      <c r="BB42" s="18">
        <v>-0.36656251267428686</v>
      </c>
      <c r="BC42" s="41">
        <v>31.863713615191497</v>
      </c>
      <c r="BD42" s="41">
        <v>25.661475690627519</v>
      </c>
      <c r="BE42" s="41">
        <v>-6.2022379245639776</v>
      </c>
      <c r="BF42" s="18">
        <v>-0.19464893513250034</v>
      </c>
      <c r="BG42" s="41">
        <v>30.78842793085289</v>
      </c>
      <c r="BH42" s="41">
        <v>24.116641016857297</v>
      </c>
      <c r="BI42" s="41">
        <v>-6.671786913995593</v>
      </c>
      <c r="BJ42" s="18">
        <v>-0.21669787522050898</v>
      </c>
      <c r="BK42" s="45">
        <v>24.940620094793506</v>
      </c>
      <c r="BL42" s="41">
        <v>18.932809088724472</v>
      </c>
      <c r="BM42" s="41">
        <v>-6.0078110060690335</v>
      </c>
      <c r="BN42" s="18">
        <v>-0.24088458840376617</v>
      </c>
      <c r="BO42" s="41">
        <v>87.592761640837892</v>
      </c>
      <c r="BP42" s="41">
        <v>68.710925796209281</v>
      </c>
      <c r="BQ42" s="41">
        <v>-18.881835844628611</v>
      </c>
      <c r="BR42" s="43">
        <v>-0.21556388325842482</v>
      </c>
      <c r="BS42" s="41">
        <v>385.37977891739058</v>
      </c>
      <c r="BT42" s="18">
        <v>8.1118743465906831E-3</v>
      </c>
      <c r="BU42" s="41">
        <v>303.13978515515151</v>
      </c>
      <c r="BV42" s="18">
        <v>6.8544620265996899E-3</v>
      </c>
      <c r="BW42" s="41">
        <v>-82.239993762239067</v>
      </c>
      <c r="BX42" s="18">
        <v>-0.21339986751060933</v>
      </c>
      <c r="BY42" s="75"/>
      <c r="BZ42" s="75"/>
      <c r="CA42" s="76"/>
      <c r="CB42" s="46"/>
      <c r="CC42" s="46"/>
    </row>
    <row r="43" spans="1:81" s="102" customFormat="1" ht="12.75" x14ac:dyDescent="0.2">
      <c r="A43" s="14"/>
      <c r="B43" s="40"/>
      <c r="C43" s="45"/>
      <c r="D43" s="41"/>
      <c r="E43" s="41"/>
      <c r="F43" s="18"/>
      <c r="G43" s="41"/>
      <c r="H43" s="41"/>
      <c r="I43" s="41"/>
      <c r="J43" s="18"/>
      <c r="K43" s="41"/>
      <c r="L43" s="41"/>
      <c r="M43" s="41"/>
      <c r="N43" s="18"/>
      <c r="O43" s="41"/>
      <c r="P43" s="41"/>
      <c r="Q43" s="41"/>
      <c r="R43" s="18"/>
      <c r="S43" s="41"/>
      <c r="T43" s="41"/>
      <c r="U43" s="41"/>
      <c r="V43" s="18"/>
      <c r="W43" s="41"/>
      <c r="X43" s="41"/>
      <c r="Y43" s="41"/>
      <c r="Z43" s="18"/>
      <c r="AA43" s="41"/>
      <c r="AB43" s="41"/>
      <c r="AC43" s="41"/>
      <c r="AD43" s="18"/>
      <c r="AE43" s="41"/>
      <c r="AF43" s="41"/>
      <c r="AG43" s="41"/>
      <c r="AH43" s="18"/>
      <c r="AI43" s="41"/>
      <c r="AJ43" s="41"/>
      <c r="AK43" s="41"/>
      <c r="AL43" s="18"/>
      <c r="AM43" s="41"/>
      <c r="AN43" s="41"/>
      <c r="AO43" s="41"/>
      <c r="AP43" s="18"/>
      <c r="AQ43" s="41"/>
      <c r="AR43" s="41"/>
      <c r="AS43" s="41"/>
      <c r="AT43" s="18"/>
      <c r="AU43" s="41"/>
      <c r="AV43" s="41"/>
      <c r="AW43" s="41"/>
      <c r="AX43" s="18"/>
      <c r="AY43" s="41"/>
      <c r="AZ43" s="41"/>
      <c r="BA43" s="41"/>
      <c r="BB43" s="18"/>
      <c r="BC43" s="41"/>
      <c r="BD43" s="41"/>
      <c r="BE43" s="41"/>
      <c r="BF43" s="18"/>
      <c r="BG43" s="41"/>
      <c r="BH43" s="41"/>
      <c r="BI43" s="41"/>
      <c r="BJ43" s="18"/>
      <c r="BK43" s="45"/>
      <c r="BL43" s="41"/>
      <c r="BM43" s="41"/>
      <c r="BN43" s="18"/>
      <c r="BO43" s="41"/>
      <c r="BP43" s="41"/>
      <c r="BQ43" s="41"/>
      <c r="BR43" s="43"/>
      <c r="BS43" s="41"/>
      <c r="BT43" s="18"/>
      <c r="BU43" s="41"/>
      <c r="BV43" s="18"/>
      <c r="BW43" s="41"/>
      <c r="BX43" s="18"/>
      <c r="BY43" s="75"/>
      <c r="BZ43" s="75"/>
      <c r="CA43" s="76"/>
      <c r="CB43" s="46"/>
      <c r="CC43" s="46"/>
    </row>
    <row r="44" spans="1:81" s="90" customFormat="1" ht="12.75" x14ac:dyDescent="0.2">
      <c r="A44" s="53" t="s">
        <v>106</v>
      </c>
      <c r="B44" s="54"/>
      <c r="C44" s="56">
        <v>34988.310091367857</v>
      </c>
      <c r="D44" s="55">
        <v>47508.105087865522</v>
      </c>
      <c r="E44" s="55">
        <v>12519.794996497665</v>
      </c>
      <c r="F44" s="21">
        <v>0.35782794206989971</v>
      </c>
      <c r="G44" s="55">
        <v>3192.8103061104498</v>
      </c>
      <c r="H44" s="55">
        <v>3762.8816052519915</v>
      </c>
      <c r="I44" s="55">
        <v>570.07129914154166</v>
      </c>
      <c r="J44" s="21">
        <v>0.17854843992783737</v>
      </c>
      <c r="K44" s="55">
        <v>3412.2819442385075</v>
      </c>
      <c r="L44" s="55">
        <v>3632.0222268806592</v>
      </c>
      <c r="M44" s="55">
        <v>219.74028264215167</v>
      </c>
      <c r="N44" s="21">
        <v>6.4396871721920212E-2</v>
      </c>
      <c r="O44" s="55">
        <v>4108.4718482690214</v>
      </c>
      <c r="P44" s="55">
        <v>4072.3390959336953</v>
      </c>
      <c r="Q44" s="55">
        <v>-36.132752335326131</v>
      </c>
      <c r="R44" s="21">
        <v>-8.794693908040177E-3</v>
      </c>
      <c r="S44" s="55">
        <v>10713.564098617979</v>
      </c>
      <c r="T44" s="55">
        <v>11467.242928066345</v>
      </c>
      <c r="U44" s="55">
        <v>753.67882944836674</v>
      </c>
      <c r="V44" s="21">
        <v>7.0348095415379952E-2</v>
      </c>
      <c r="W44" s="55">
        <v>3880.8441157973853</v>
      </c>
      <c r="X44" s="55">
        <v>3456.4276307245518</v>
      </c>
      <c r="Y44" s="55">
        <v>-424.41648507283344</v>
      </c>
      <c r="Z44" s="21">
        <v>-0.10936189973341144</v>
      </c>
      <c r="AA44" s="55">
        <v>4255.094398286149</v>
      </c>
      <c r="AB44" s="55">
        <v>3759.6929073590245</v>
      </c>
      <c r="AC44" s="55">
        <v>-495.40149092712454</v>
      </c>
      <c r="AD44" s="21">
        <v>-0.11642549954394912</v>
      </c>
      <c r="AE44" s="55">
        <v>4427.6768277406518</v>
      </c>
      <c r="AF44" s="55">
        <v>3736.5068559128354</v>
      </c>
      <c r="AG44" s="55">
        <v>-691.16997182781643</v>
      </c>
      <c r="AH44" s="21">
        <v>-0.15610217247506422</v>
      </c>
      <c r="AI44" s="55">
        <v>12563.615341824187</v>
      </c>
      <c r="AJ44" s="55">
        <v>10952.627393996412</v>
      </c>
      <c r="AK44" s="55">
        <v>-1610.9879478277744</v>
      </c>
      <c r="AL44" s="21">
        <v>-0.12822646220827907</v>
      </c>
      <c r="AM44" s="55">
        <v>4185.9196034420165</v>
      </c>
      <c r="AN44" s="55">
        <v>3730.1757964649278</v>
      </c>
      <c r="AO44" s="55">
        <v>-455.74380697708875</v>
      </c>
      <c r="AP44" s="21">
        <v>-0.10887543243839125</v>
      </c>
      <c r="AQ44" s="55">
        <v>3992.6987406880962</v>
      </c>
      <c r="AR44" s="55">
        <v>3539.4721535102744</v>
      </c>
      <c r="AS44" s="55">
        <v>-453.22658717782178</v>
      </c>
      <c r="AT44" s="21">
        <v>-0.11351384529946112</v>
      </c>
      <c r="AU44" s="55">
        <v>3989.7435395714356</v>
      </c>
      <c r="AV44" s="55">
        <v>3789.2191350986545</v>
      </c>
      <c r="AW44" s="55">
        <v>-200.52440447278104</v>
      </c>
      <c r="AX44" s="21">
        <v>-5.025997347546822E-2</v>
      </c>
      <c r="AY44" s="55">
        <v>12168.361883701549</v>
      </c>
      <c r="AZ44" s="55">
        <v>11058.867085073856</v>
      </c>
      <c r="BA44" s="55">
        <v>-1109.4947986276929</v>
      </c>
      <c r="BB44" s="21">
        <v>-9.11786491256283E-2</v>
      </c>
      <c r="BC44" s="55">
        <v>4241.8838789669853</v>
      </c>
      <c r="BD44" s="55">
        <v>3899.0741265856441</v>
      </c>
      <c r="BE44" s="55">
        <v>-342.80975238134124</v>
      </c>
      <c r="BF44" s="21">
        <v>-8.0815449494299876E-2</v>
      </c>
      <c r="BG44" s="55">
        <v>4376.3629942275156</v>
      </c>
      <c r="BH44" s="55">
        <v>3607.4340965216816</v>
      </c>
      <c r="BI44" s="55">
        <v>-768.92889770583406</v>
      </c>
      <c r="BJ44" s="21">
        <v>-0.17570043863364673</v>
      </c>
      <c r="BK44" s="56">
        <v>3444.316890527296</v>
      </c>
      <c r="BL44" s="55">
        <v>3239.9297341793508</v>
      </c>
      <c r="BM44" s="55">
        <v>-204.38715634794517</v>
      </c>
      <c r="BN44" s="21">
        <v>-5.9340404162595853E-2</v>
      </c>
      <c r="BO44" s="55">
        <v>12062.563763721797</v>
      </c>
      <c r="BP44" s="55">
        <v>10746.437957286676</v>
      </c>
      <c r="BQ44" s="55">
        <v>-1316.1258064351205</v>
      </c>
      <c r="BR44" s="57">
        <v>-0.10910829838623307</v>
      </c>
      <c r="BS44" s="55">
        <v>47508.105087865515</v>
      </c>
      <c r="BT44" s="21">
        <v>1</v>
      </c>
      <c r="BU44" s="55">
        <v>44225.175364423289</v>
      </c>
      <c r="BV44" s="21">
        <v>1</v>
      </c>
      <c r="BW44" s="55">
        <v>-3282.9297234422265</v>
      </c>
      <c r="BX44" s="21">
        <v>-6.9102518767492377E-2</v>
      </c>
      <c r="BY44" s="75"/>
      <c r="BZ44" s="75"/>
      <c r="CA44" s="76"/>
      <c r="CB44" s="22"/>
      <c r="CC44" s="22"/>
    </row>
    <row r="45" spans="1:81" s="80" customFormat="1" x14ac:dyDescent="0.2">
      <c r="A45" s="108"/>
      <c r="B45" s="24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CB45" s="24"/>
      <c r="CC45" s="24"/>
    </row>
    <row r="46" spans="1:81" s="80" customFormat="1" x14ac:dyDescent="0.2">
      <c r="A46" s="61" t="s">
        <v>69</v>
      </c>
      <c r="B46" s="24"/>
      <c r="C46" s="24"/>
      <c r="D46" s="24"/>
      <c r="E46" s="24"/>
      <c r="F46" s="24"/>
      <c r="G46" s="24"/>
      <c r="H46" s="62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CB46" s="24"/>
      <c r="CC46" s="24"/>
    </row>
    <row r="47" spans="1:81" s="80" customFormat="1" x14ac:dyDescent="0.2">
      <c r="A47" s="26" t="s">
        <v>42</v>
      </c>
      <c r="B47" s="24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CB47" s="24"/>
      <c r="CC47" s="24"/>
    </row>
    <row r="48" spans="1:81" s="80" customFormat="1" x14ac:dyDescent="0.2">
      <c r="A48" s="26" t="str">
        <f>+'Таблица 1'!A46</f>
        <v>За 2021 г. и 2022 г. - Окончателни данни.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CB48" s="24"/>
      <c r="CC48" s="24"/>
    </row>
    <row r="49" spans="1:1" x14ac:dyDescent="0.2">
      <c r="A49" s="26" t="str">
        <f>+'Таблица 1'!A47</f>
        <v>За 2023 г.  - Предварителни данни на НСИ, включват данни от системата "Интрастат" и данни от митнически декларации към 12.02.2024 г.</v>
      </c>
    </row>
  </sheetData>
  <mergeCells count="1">
    <mergeCell ref="BS1:BV1"/>
  </mergeCells>
  <printOptions horizontalCentered="1"/>
  <pageMargins left="0.39370078740157483" right="0.23622047244094491" top="0.78740157480314965" bottom="0.15748031496062992" header="0.27559055118110237" footer="0.15748031496062992"/>
  <pageSetup paperSize="9" scale="56" fitToWidth="3" orientation="landscape" r:id="rId1"/>
  <headerFooter alignWithMargins="0">
    <oddHeader xml:space="preserve">&amp;C&amp;"Times New Roman Cyr,Bold"ИЗНОС
Стокови групи
 &amp;R&amp;A
</oddHeader>
  </headerFooter>
  <colBreaks count="2" manualBreakCount="2">
    <brk id="22" max="48" man="1"/>
    <brk id="38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7"/>
  <sheetViews>
    <sheetView view="pageBreakPreview" zoomScaleNormal="100" zoomScaleSheetLayoutView="10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" x14ac:dyDescent="0.2"/>
  <cols>
    <col min="1" max="1" width="5" style="1" customWidth="1"/>
    <col min="2" max="2" width="34.33203125" style="1" customWidth="1"/>
    <col min="3" max="74" width="10.33203125" style="1" customWidth="1"/>
    <col min="75" max="76" width="11.83203125" style="1" customWidth="1"/>
    <col min="77" max="77" width="12.6640625" style="1" customWidth="1"/>
    <col min="78" max="79" width="10.33203125" style="1" bestFit="1" customWidth="1"/>
    <col min="80" max="80" width="13" style="1" customWidth="1"/>
    <col min="81" max="16384" width="9.33203125" style="1"/>
  </cols>
  <sheetData>
    <row r="1" spans="1:83" x14ac:dyDescent="0.2">
      <c r="A1" s="110"/>
      <c r="B1" s="111"/>
      <c r="C1" s="112" t="s">
        <v>0</v>
      </c>
      <c r="D1" s="112"/>
      <c r="E1" s="112"/>
      <c r="F1" s="112"/>
      <c r="G1" s="112" t="s">
        <v>1</v>
      </c>
      <c r="H1" s="112"/>
      <c r="I1" s="112"/>
      <c r="J1" s="112"/>
      <c r="K1" s="112" t="s">
        <v>2</v>
      </c>
      <c r="L1" s="112"/>
      <c r="M1" s="112"/>
      <c r="N1" s="112"/>
      <c r="O1" s="112" t="s">
        <v>3</v>
      </c>
      <c r="P1" s="112"/>
      <c r="Q1" s="112"/>
      <c r="R1" s="112"/>
      <c r="S1" s="112" t="s">
        <v>4</v>
      </c>
      <c r="T1" s="112"/>
      <c r="U1" s="112"/>
      <c r="V1" s="112"/>
      <c r="W1" s="112" t="s">
        <v>5</v>
      </c>
      <c r="X1" s="112"/>
      <c r="Y1" s="112"/>
      <c r="Z1" s="112"/>
      <c r="AA1" s="112" t="s">
        <v>6</v>
      </c>
      <c r="AB1" s="112"/>
      <c r="AC1" s="112"/>
      <c r="AD1" s="112"/>
      <c r="AE1" s="112" t="s">
        <v>7</v>
      </c>
      <c r="AF1" s="112"/>
      <c r="AG1" s="112"/>
      <c r="AH1" s="112"/>
      <c r="AI1" s="112" t="s">
        <v>8</v>
      </c>
      <c r="AJ1" s="112"/>
      <c r="AK1" s="112"/>
      <c r="AL1" s="112"/>
      <c r="AM1" s="112" t="s">
        <v>9</v>
      </c>
      <c r="AN1" s="112"/>
      <c r="AO1" s="112"/>
      <c r="AP1" s="112"/>
      <c r="AQ1" s="112" t="s">
        <v>10</v>
      </c>
      <c r="AR1" s="112"/>
      <c r="AS1" s="112"/>
      <c r="AT1" s="112"/>
      <c r="AU1" s="112" t="s">
        <v>11</v>
      </c>
      <c r="AV1" s="112"/>
      <c r="AW1" s="112"/>
      <c r="AX1" s="112"/>
      <c r="AY1" s="112" t="s">
        <v>12</v>
      </c>
      <c r="AZ1" s="112"/>
      <c r="BA1" s="112"/>
      <c r="BB1" s="112"/>
      <c r="BC1" s="112" t="s">
        <v>13</v>
      </c>
      <c r="BD1" s="112"/>
      <c r="BE1" s="112"/>
      <c r="BF1" s="112"/>
      <c r="BG1" s="112" t="s">
        <v>14</v>
      </c>
      <c r="BH1" s="112"/>
      <c r="BI1" s="112"/>
      <c r="BJ1" s="112"/>
      <c r="BK1" s="112" t="s">
        <v>15</v>
      </c>
      <c r="BL1" s="112"/>
      <c r="BM1" s="112"/>
      <c r="BN1" s="112"/>
      <c r="BO1" s="153" t="s">
        <v>16</v>
      </c>
      <c r="BP1" s="154"/>
      <c r="BQ1" s="154"/>
      <c r="BR1" s="155"/>
      <c r="BS1" s="153" t="str">
        <f>+'Таблица 1'!BS1</f>
        <v>Януари - Декември</v>
      </c>
      <c r="BT1" s="154"/>
      <c r="BU1" s="154"/>
      <c r="BV1" s="155"/>
      <c r="BW1" s="113" t="s">
        <v>17</v>
      </c>
      <c r="BX1" s="114"/>
    </row>
    <row r="2" spans="1:83" s="8" customFormat="1" ht="24" x14ac:dyDescent="0.2">
      <c r="A2" s="115" t="s">
        <v>70</v>
      </c>
      <c r="B2" s="116"/>
      <c r="C2" s="117" t="s">
        <v>19</v>
      </c>
      <c r="D2" s="117"/>
      <c r="E2" s="117" t="s">
        <v>20</v>
      </c>
      <c r="F2" s="117"/>
      <c r="G2" s="117" t="s">
        <v>19</v>
      </c>
      <c r="H2" s="117"/>
      <c r="I2" s="117" t="s">
        <v>20</v>
      </c>
      <c r="J2" s="117"/>
      <c r="K2" s="117" t="s">
        <v>19</v>
      </c>
      <c r="L2" s="117"/>
      <c r="M2" s="117" t="s">
        <v>20</v>
      </c>
      <c r="N2" s="117"/>
      <c r="O2" s="117" t="s">
        <v>19</v>
      </c>
      <c r="P2" s="117"/>
      <c r="Q2" s="117" t="s">
        <v>20</v>
      </c>
      <c r="R2" s="117"/>
      <c r="S2" s="117" t="s">
        <v>19</v>
      </c>
      <c r="T2" s="117"/>
      <c r="U2" s="117" t="s">
        <v>20</v>
      </c>
      <c r="V2" s="117"/>
      <c r="W2" s="117" t="s">
        <v>19</v>
      </c>
      <c r="X2" s="117"/>
      <c r="Y2" s="117" t="s">
        <v>20</v>
      </c>
      <c r="Z2" s="117"/>
      <c r="AA2" s="117" t="s">
        <v>19</v>
      </c>
      <c r="AB2" s="117"/>
      <c r="AC2" s="117" t="s">
        <v>20</v>
      </c>
      <c r="AD2" s="117"/>
      <c r="AE2" s="117" t="s">
        <v>19</v>
      </c>
      <c r="AF2" s="117"/>
      <c r="AG2" s="117" t="s">
        <v>20</v>
      </c>
      <c r="AH2" s="117"/>
      <c r="AI2" s="117" t="s">
        <v>19</v>
      </c>
      <c r="AJ2" s="117"/>
      <c r="AK2" s="117" t="s">
        <v>20</v>
      </c>
      <c r="AL2" s="117"/>
      <c r="AM2" s="117" t="s">
        <v>19</v>
      </c>
      <c r="AN2" s="117"/>
      <c r="AO2" s="117" t="s">
        <v>20</v>
      </c>
      <c r="AP2" s="117"/>
      <c r="AQ2" s="117" t="s">
        <v>19</v>
      </c>
      <c r="AR2" s="117"/>
      <c r="AS2" s="117" t="s">
        <v>20</v>
      </c>
      <c r="AT2" s="117"/>
      <c r="AU2" s="117" t="s">
        <v>19</v>
      </c>
      <c r="AV2" s="117"/>
      <c r="AW2" s="117" t="s">
        <v>20</v>
      </c>
      <c r="AX2" s="117"/>
      <c r="AY2" s="117" t="s">
        <v>19</v>
      </c>
      <c r="AZ2" s="117"/>
      <c r="BA2" s="117" t="s">
        <v>20</v>
      </c>
      <c r="BB2" s="117"/>
      <c r="BC2" s="117" t="s">
        <v>19</v>
      </c>
      <c r="BD2" s="117"/>
      <c r="BE2" s="117" t="s">
        <v>20</v>
      </c>
      <c r="BF2" s="117"/>
      <c r="BG2" s="117" t="s">
        <v>19</v>
      </c>
      <c r="BH2" s="117"/>
      <c r="BI2" s="117" t="s">
        <v>20</v>
      </c>
      <c r="BJ2" s="117"/>
      <c r="BK2" s="117" t="s">
        <v>19</v>
      </c>
      <c r="BL2" s="117"/>
      <c r="BM2" s="117" t="s">
        <v>20</v>
      </c>
      <c r="BN2" s="117"/>
      <c r="BO2" s="117" t="s">
        <v>19</v>
      </c>
      <c r="BP2" s="117"/>
      <c r="BQ2" s="117" t="s">
        <v>20</v>
      </c>
      <c r="BR2" s="117"/>
      <c r="BS2" s="117">
        <v>2022</v>
      </c>
      <c r="BT2" s="117"/>
      <c r="BU2" s="117">
        <v>2023</v>
      </c>
      <c r="BV2" s="118"/>
      <c r="BW2" s="119" t="s">
        <v>95</v>
      </c>
      <c r="BX2" s="120"/>
    </row>
    <row r="3" spans="1:83" x14ac:dyDescent="0.2">
      <c r="A3" s="121"/>
      <c r="B3" s="122"/>
      <c r="C3" s="123">
        <v>2021</v>
      </c>
      <c r="D3" s="123">
        <v>2022</v>
      </c>
      <c r="E3" s="123" t="s">
        <v>19</v>
      </c>
      <c r="F3" s="123" t="s">
        <v>21</v>
      </c>
      <c r="G3" s="123">
        <v>2022</v>
      </c>
      <c r="H3" s="123">
        <v>2023</v>
      </c>
      <c r="I3" s="123" t="s">
        <v>19</v>
      </c>
      <c r="J3" s="123" t="s">
        <v>21</v>
      </c>
      <c r="K3" s="123">
        <v>2022</v>
      </c>
      <c r="L3" s="123">
        <v>2023</v>
      </c>
      <c r="M3" s="123" t="s">
        <v>19</v>
      </c>
      <c r="N3" s="123" t="s">
        <v>21</v>
      </c>
      <c r="O3" s="123">
        <v>2022</v>
      </c>
      <c r="P3" s="123">
        <v>2023</v>
      </c>
      <c r="Q3" s="123" t="s">
        <v>19</v>
      </c>
      <c r="R3" s="123" t="s">
        <v>21</v>
      </c>
      <c r="S3" s="123">
        <v>2022</v>
      </c>
      <c r="T3" s="123">
        <v>2023</v>
      </c>
      <c r="U3" s="123" t="s">
        <v>19</v>
      </c>
      <c r="V3" s="123" t="s">
        <v>21</v>
      </c>
      <c r="W3" s="123">
        <v>2022</v>
      </c>
      <c r="X3" s="123">
        <v>2023</v>
      </c>
      <c r="Y3" s="123" t="s">
        <v>19</v>
      </c>
      <c r="Z3" s="123" t="s">
        <v>21</v>
      </c>
      <c r="AA3" s="123">
        <v>2022</v>
      </c>
      <c r="AB3" s="123">
        <v>2023</v>
      </c>
      <c r="AC3" s="123" t="s">
        <v>19</v>
      </c>
      <c r="AD3" s="123" t="s">
        <v>21</v>
      </c>
      <c r="AE3" s="123">
        <v>2022</v>
      </c>
      <c r="AF3" s="123">
        <v>2023</v>
      </c>
      <c r="AG3" s="123" t="s">
        <v>19</v>
      </c>
      <c r="AH3" s="123" t="s">
        <v>21</v>
      </c>
      <c r="AI3" s="123">
        <v>2022</v>
      </c>
      <c r="AJ3" s="123">
        <v>2023</v>
      </c>
      <c r="AK3" s="123" t="s">
        <v>19</v>
      </c>
      <c r="AL3" s="123" t="s">
        <v>21</v>
      </c>
      <c r="AM3" s="123">
        <v>2022</v>
      </c>
      <c r="AN3" s="123">
        <v>2023</v>
      </c>
      <c r="AO3" s="123" t="s">
        <v>19</v>
      </c>
      <c r="AP3" s="123" t="s">
        <v>21</v>
      </c>
      <c r="AQ3" s="123">
        <v>2022</v>
      </c>
      <c r="AR3" s="123">
        <v>2023</v>
      </c>
      <c r="AS3" s="123" t="s">
        <v>19</v>
      </c>
      <c r="AT3" s="123" t="s">
        <v>21</v>
      </c>
      <c r="AU3" s="123">
        <v>2022</v>
      </c>
      <c r="AV3" s="123">
        <v>2023</v>
      </c>
      <c r="AW3" s="123" t="s">
        <v>19</v>
      </c>
      <c r="AX3" s="123" t="s">
        <v>21</v>
      </c>
      <c r="AY3" s="123">
        <v>2022</v>
      </c>
      <c r="AZ3" s="123">
        <v>2023</v>
      </c>
      <c r="BA3" s="123" t="s">
        <v>19</v>
      </c>
      <c r="BB3" s="123" t="s">
        <v>21</v>
      </c>
      <c r="BC3" s="123">
        <v>2022</v>
      </c>
      <c r="BD3" s="123">
        <v>2023</v>
      </c>
      <c r="BE3" s="123" t="s">
        <v>19</v>
      </c>
      <c r="BF3" s="123" t="s">
        <v>21</v>
      </c>
      <c r="BG3" s="123">
        <v>2022</v>
      </c>
      <c r="BH3" s="123">
        <v>2023</v>
      </c>
      <c r="BI3" s="123" t="s">
        <v>19</v>
      </c>
      <c r="BJ3" s="123" t="s">
        <v>21</v>
      </c>
      <c r="BK3" s="123">
        <v>2022</v>
      </c>
      <c r="BL3" s="123">
        <v>2023</v>
      </c>
      <c r="BM3" s="123" t="s">
        <v>19</v>
      </c>
      <c r="BN3" s="123" t="s">
        <v>21</v>
      </c>
      <c r="BO3" s="123">
        <v>2022</v>
      </c>
      <c r="BP3" s="123">
        <v>2023</v>
      </c>
      <c r="BQ3" s="123" t="s">
        <v>19</v>
      </c>
      <c r="BR3" s="123" t="s">
        <v>21</v>
      </c>
      <c r="BS3" s="123" t="s">
        <v>19</v>
      </c>
      <c r="BT3" s="123" t="s">
        <v>22</v>
      </c>
      <c r="BU3" s="123" t="s">
        <v>19</v>
      </c>
      <c r="BV3" s="123" t="s">
        <v>22</v>
      </c>
      <c r="BW3" s="124" t="s">
        <v>19</v>
      </c>
      <c r="BX3" s="124" t="s">
        <v>21</v>
      </c>
    </row>
    <row r="4" spans="1:83" s="13" customFormat="1" x14ac:dyDescent="0.2">
      <c r="A4" s="125" t="s">
        <v>116</v>
      </c>
      <c r="B4" s="126"/>
      <c r="C4" s="127">
        <v>23146.47697243626</v>
      </c>
      <c r="D4" s="127">
        <v>30975.879722163991</v>
      </c>
      <c r="E4" s="127">
        <v>7829.4027497277311</v>
      </c>
      <c r="F4" s="128">
        <v>0.33825461900967885</v>
      </c>
      <c r="G4" s="127">
        <v>2108.7488334875729</v>
      </c>
      <c r="H4" s="127">
        <v>2521.6072792625118</v>
      </c>
      <c r="I4" s="127">
        <v>412.8584457749389</v>
      </c>
      <c r="J4" s="128">
        <v>0.19578360363198366</v>
      </c>
      <c r="K4" s="127">
        <v>2184.3562978377468</v>
      </c>
      <c r="L4" s="127">
        <v>2356.6848412183062</v>
      </c>
      <c r="M4" s="127">
        <v>172.32854338055949</v>
      </c>
      <c r="N4" s="128">
        <v>7.8892140238817396E-2</v>
      </c>
      <c r="O4" s="127">
        <v>2774.212898871579</v>
      </c>
      <c r="P4" s="127">
        <v>2593.7614659760816</v>
      </c>
      <c r="Q4" s="127">
        <v>-180.45143289549742</v>
      </c>
      <c r="R4" s="128">
        <v>-6.5045993034239261E-2</v>
      </c>
      <c r="S4" s="127">
        <v>7067.3180301968987</v>
      </c>
      <c r="T4" s="127">
        <v>7472.0535864569001</v>
      </c>
      <c r="U4" s="127">
        <v>404.73555626000143</v>
      </c>
      <c r="V4" s="128">
        <v>5.7268620788065105E-2</v>
      </c>
      <c r="W4" s="127">
        <v>2628.5760071171835</v>
      </c>
      <c r="X4" s="127">
        <v>2187.4805642617207</v>
      </c>
      <c r="Y4" s="127">
        <v>-441.09544285546281</v>
      </c>
      <c r="Z4" s="128">
        <v>-0.16780775661846725</v>
      </c>
      <c r="AA4" s="127">
        <v>2855.1163909951274</v>
      </c>
      <c r="AB4" s="127">
        <v>2423.8354192337779</v>
      </c>
      <c r="AC4" s="127">
        <v>-431.28097176134952</v>
      </c>
      <c r="AD4" s="128">
        <v>-0.15105547820102355</v>
      </c>
      <c r="AE4" s="127">
        <v>2788.4985734956513</v>
      </c>
      <c r="AF4" s="127">
        <v>2417.7928424249549</v>
      </c>
      <c r="AG4" s="127">
        <v>-370.7057310706964</v>
      </c>
      <c r="AH4" s="128">
        <v>-0.13294097927616333</v>
      </c>
      <c r="AI4" s="127">
        <v>8272.1909716079626</v>
      </c>
      <c r="AJ4" s="127">
        <v>7029.1088259204535</v>
      </c>
      <c r="AK4" s="127">
        <v>-1243.0821456875092</v>
      </c>
      <c r="AL4" s="128">
        <v>-0.15027241875266775</v>
      </c>
      <c r="AM4" s="127">
        <v>2692.8043219502711</v>
      </c>
      <c r="AN4" s="127">
        <v>2449.2536104876194</v>
      </c>
      <c r="AO4" s="127">
        <v>-243.55071146265163</v>
      </c>
      <c r="AP4" s="128">
        <v>-9.0445009122036527E-2</v>
      </c>
      <c r="AQ4" s="127">
        <v>2513.0161266572254</v>
      </c>
      <c r="AR4" s="127">
        <v>2245.4169892066279</v>
      </c>
      <c r="AS4" s="127">
        <v>-267.59913745059748</v>
      </c>
      <c r="AT4" s="128">
        <v>-0.10648524480682647</v>
      </c>
      <c r="AU4" s="127">
        <v>2716.9465490354487</v>
      </c>
      <c r="AV4" s="127">
        <v>2341.6034517314897</v>
      </c>
      <c r="AW4" s="127">
        <v>-375.34309730395898</v>
      </c>
      <c r="AX4" s="128">
        <v>-0.13814887062728953</v>
      </c>
      <c r="AY4" s="127">
        <v>7922.7669976429452</v>
      </c>
      <c r="AZ4" s="127">
        <v>7036.2740514257366</v>
      </c>
      <c r="BA4" s="127">
        <v>-886.49294621720856</v>
      </c>
      <c r="BB4" s="128">
        <v>-0.1118918360821344</v>
      </c>
      <c r="BC4" s="127">
        <v>2784.0695101312476</v>
      </c>
      <c r="BD4" s="127">
        <v>2352.2700633490645</v>
      </c>
      <c r="BE4" s="127">
        <v>-431.79944678218317</v>
      </c>
      <c r="BF4" s="128">
        <v>-0.15509650359334137</v>
      </c>
      <c r="BG4" s="127">
        <v>2768.5100550661355</v>
      </c>
      <c r="BH4" s="127">
        <v>2311.059512329804</v>
      </c>
      <c r="BI4" s="127">
        <v>-457.4505427363315</v>
      </c>
      <c r="BJ4" s="128">
        <v>-0.16523347708246042</v>
      </c>
      <c r="BK4" s="127">
        <v>2161.0241575188024</v>
      </c>
      <c r="BL4" s="127">
        <v>1993.1852497405189</v>
      </c>
      <c r="BM4" s="127">
        <v>-167.83890777828356</v>
      </c>
      <c r="BN4" s="128">
        <v>-7.7666372767895925E-2</v>
      </c>
      <c r="BO4" s="127">
        <v>7713.6037227161851</v>
      </c>
      <c r="BP4" s="127">
        <v>6656.5148254193873</v>
      </c>
      <c r="BQ4" s="127">
        <v>-1057.0888972967978</v>
      </c>
      <c r="BR4" s="128">
        <v>-0.13704215763427446</v>
      </c>
      <c r="BS4" s="127">
        <v>30975.879722163991</v>
      </c>
      <c r="BT4" s="128">
        <v>0.6520125284911823</v>
      </c>
      <c r="BU4" s="127">
        <v>28193.951289222477</v>
      </c>
      <c r="BV4" s="128">
        <v>0.63750908971867992</v>
      </c>
      <c r="BW4" s="127">
        <v>-2781.9284329415132</v>
      </c>
      <c r="BX4" s="128">
        <v>-8.9809505263250877E-2</v>
      </c>
      <c r="BY4" s="105"/>
      <c r="BZ4" s="105"/>
      <c r="CA4" s="105"/>
      <c r="CB4" s="12"/>
      <c r="CC4" s="12"/>
      <c r="CD4" s="12"/>
      <c r="CE4" s="12"/>
    </row>
    <row r="5" spans="1:83" s="46" customFormat="1" x14ac:dyDescent="0.2">
      <c r="A5" s="121"/>
      <c r="B5" s="129" t="s">
        <v>71</v>
      </c>
      <c r="C5" s="130">
        <v>5181.9673586150147</v>
      </c>
      <c r="D5" s="130">
        <v>6689.4451982022983</v>
      </c>
      <c r="E5" s="130">
        <v>1507.4778395872836</v>
      </c>
      <c r="F5" s="131">
        <v>0.2909084012428414</v>
      </c>
      <c r="G5" s="130">
        <v>493.21473338684865</v>
      </c>
      <c r="H5" s="130">
        <v>556.0933353103286</v>
      </c>
      <c r="I5" s="130">
        <v>62.878601923479948</v>
      </c>
      <c r="J5" s="131">
        <v>0.12748727413656086</v>
      </c>
      <c r="K5" s="130">
        <v>526.66919108511502</v>
      </c>
      <c r="L5" s="130">
        <v>498.33624803791753</v>
      </c>
      <c r="M5" s="130">
        <v>-28.332943047197489</v>
      </c>
      <c r="N5" s="131">
        <v>-5.3796469447590305E-2</v>
      </c>
      <c r="O5" s="130">
        <v>640.26408021147051</v>
      </c>
      <c r="P5" s="130">
        <v>567.65873158710087</v>
      </c>
      <c r="Q5" s="130">
        <v>-72.60534862436964</v>
      </c>
      <c r="R5" s="131">
        <v>-0.11339906589854155</v>
      </c>
      <c r="S5" s="130">
        <v>1660.1480046834342</v>
      </c>
      <c r="T5" s="130">
        <v>1622.0883149353472</v>
      </c>
      <c r="U5" s="130">
        <v>-38.059689748087067</v>
      </c>
      <c r="V5" s="131">
        <v>-2.2925479921499223E-2</v>
      </c>
      <c r="W5" s="130">
        <v>586.36354488887082</v>
      </c>
      <c r="X5" s="130">
        <v>478.88356707893854</v>
      </c>
      <c r="Y5" s="130">
        <v>-107.47997780993228</v>
      </c>
      <c r="Z5" s="131">
        <v>-0.18329921555799</v>
      </c>
      <c r="AA5" s="130">
        <v>624.59691844383258</v>
      </c>
      <c r="AB5" s="130">
        <v>493.16965073651596</v>
      </c>
      <c r="AC5" s="130">
        <v>-131.42726770731662</v>
      </c>
      <c r="AD5" s="131">
        <v>-0.21041933417597436</v>
      </c>
      <c r="AE5" s="130">
        <v>570.65783784889288</v>
      </c>
      <c r="AF5" s="130">
        <v>505.57786464058717</v>
      </c>
      <c r="AG5" s="130">
        <v>-65.079973208305717</v>
      </c>
      <c r="AH5" s="131">
        <v>-0.11404377350467329</v>
      </c>
      <c r="AI5" s="130">
        <v>1781.6183011815965</v>
      </c>
      <c r="AJ5" s="130">
        <v>1477.6310824560417</v>
      </c>
      <c r="AK5" s="130">
        <v>-303.98721872555484</v>
      </c>
      <c r="AL5" s="131">
        <v>-0.17062421200093525</v>
      </c>
      <c r="AM5" s="130">
        <v>493.30945736592656</v>
      </c>
      <c r="AN5" s="130">
        <v>494.70313166277248</v>
      </c>
      <c r="AO5" s="130">
        <v>1.3936742968459157</v>
      </c>
      <c r="AP5" s="131">
        <v>2.8251521961236543E-3</v>
      </c>
      <c r="AQ5" s="130">
        <v>559.73781668140862</v>
      </c>
      <c r="AR5" s="130">
        <v>514.29755244576484</v>
      </c>
      <c r="AS5" s="130">
        <v>-45.440264235643781</v>
      </c>
      <c r="AT5" s="131">
        <v>-8.1181336835612544E-2</v>
      </c>
      <c r="AU5" s="130">
        <v>550.65641338971182</v>
      </c>
      <c r="AV5" s="130">
        <v>522.40132987018319</v>
      </c>
      <c r="AW5" s="130">
        <v>-28.255083519528625</v>
      </c>
      <c r="AX5" s="131">
        <v>-5.1311639767522101E-2</v>
      </c>
      <c r="AY5" s="130">
        <v>1603.7036874370469</v>
      </c>
      <c r="AZ5" s="130">
        <v>1531.4020139787206</v>
      </c>
      <c r="BA5" s="130">
        <v>-72.301673458326377</v>
      </c>
      <c r="BB5" s="131">
        <v>-4.5084184830849285E-2</v>
      </c>
      <c r="BC5" s="130">
        <v>616.36777429531219</v>
      </c>
      <c r="BD5" s="130">
        <v>509.39620877070075</v>
      </c>
      <c r="BE5" s="130">
        <v>-106.97156552461144</v>
      </c>
      <c r="BF5" s="131">
        <v>-0.17355152229837303</v>
      </c>
      <c r="BG5" s="130">
        <v>653.9579902138729</v>
      </c>
      <c r="BH5" s="130">
        <v>481.55932264051586</v>
      </c>
      <c r="BI5" s="130">
        <v>-172.39866757335705</v>
      </c>
      <c r="BJ5" s="131">
        <v>-0.26362345923317665</v>
      </c>
      <c r="BK5" s="130">
        <v>373.64944039103602</v>
      </c>
      <c r="BL5" s="130">
        <v>431.47438376546012</v>
      </c>
      <c r="BM5" s="130">
        <v>57.824943374424095</v>
      </c>
      <c r="BN5" s="131">
        <v>0.15475720588235981</v>
      </c>
      <c r="BO5" s="130">
        <v>1643.9752049002211</v>
      </c>
      <c r="BP5" s="130">
        <v>1422.4299151766768</v>
      </c>
      <c r="BQ5" s="130">
        <v>-221.54528972354433</v>
      </c>
      <c r="BR5" s="131">
        <v>-0.13476194109447698</v>
      </c>
      <c r="BS5" s="130">
        <v>6689.4451982022983</v>
      </c>
      <c r="BT5" s="131">
        <v>0.14080639894666969</v>
      </c>
      <c r="BU5" s="130">
        <v>6053.5513265467853</v>
      </c>
      <c r="BV5" s="131">
        <v>0.13688021079994481</v>
      </c>
      <c r="BW5" s="130">
        <v>-635.89387165551307</v>
      </c>
      <c r="BX5" s="131">
        <v>-9.5059284113187939E-2</v>
      </c>
      <c r="BY5" s="105"/>
      <c r="BZ5" s="105"/>
      <c r="CA5" s="105"/>
      <c r="CB5" s="12"/>
      <c r="CC5" s="12"/>
      <c r="CD5" s="12"/>
      <c r="CE5" s="12"/>
    </row>
    <row r="6" spans="1:83" s="46" customFormat="1" x14ac:dyDescent="0.2">
      <c r="A6" s="121"/>
      <c r="B6" s="129" t="s">
        <v>73</v>
      </c>
      <c r="C6" s="130">
        <v>3509.9582877857497</v>
      </c>
      <c r="D6" s="130">
        <v>4829.0789562487562</v>
      </c>
      <c r="E6" s="130">
        <v>1319.1206684630065</v>
      </c>
      <c r="F6" s="131">
        <v>0.37582232046842107</v>
      </c>
      <c r="G6" s="130">
        <v>310.71195298159847</v>
      </c>
      <c r="H6" s="130">
        <v>334.3237377481683</v>
      </c>
      <c r="I6" s="130">
        <v>23.611784766569826</v>
      </c>
      <c r="J6" s="131">
        <v>7.5992521497775162E-2</v>
      </c>
      <c r="K6" s="130">
        <v>360.16628234560284</v>
      </c>
      <c r="L6" s="130">
        <v>329.14144071826263</v>
      </c>
      <c r="M6" s="130">
        <v>-31.024841627340209</v>
      </c>
      <c r="N6" s="131">
        <v>-8.6140327809947154E-2</v>
      </c>
      <c r="O6" s="130">
        <v>437.29283526686874</v>
      </c>
      <c r="P6" s="130">
        <v>390.1132097370425</v>
      </c>
      <c r="Q6" s="130">
        <v>-47.179625529826239</v>
      </c>
      <c r="R6" s="131">
        <v>-0.10789023218510706</v>
      </c>
      <c r="S6" s="130">
        <v>1108.17107059407</v>
      </c>
      <c r="T6" s="130">
        <v>1053.5783882034734</v>
      </c>
      <c r="U6" s="130">
        <v>-54.592682390596565</v>
      </c>
      <c r="V6" s="131">
        <v>-4.9263767877761364E-2</v>
      </c>
      <c r="W6" s="130">
        <v>367.52454558934045</v>
      </c>
      <c r="X6" s="130">
        <v>306.28941523547547</v>
      </c>
      <c r="Y6" s="130">
        <v>-61.235130353864974</v>
      </c>
      <c r="Z6" s="131">
        <v>-0.16661507670371231</v>
      </c>
      <c r="AA6" s="130">
        <v>413.54349508904153</v>
      </c>
      <c r="AB6" s="130">
        <v>356.8558606831881</v>
      </c>
      <c r="AC6" s="130">
        <v>-56.68763440585343</v>
      </c>
      <c r="AD6" s="131">
        <v>-0.13707780458171107</v>
      </c>
      <c r="AE6" s="130">
        <v>424.96548115122482</v>
      </c>
      <c r="AF6" s="130">
        <v>371.35985387278021</v>
      </c>
      <c r="AG6" s="130">
        <v>-53.605627278444615</v>
      </c>
      <c r="AH6" s="131">
        <v>-0.12614113300032703</v>
      </c>
      <c r="AI6" s="130">
        <v>1206.0335218296068</v>
      </c>
      <c r="AJ6" s="130">
        <v>1034.5051297914438</v>
      </c>
      <c r="AK6" s="130">
        <v>-171.52839203816302</v>
      </c>
      <c r="AL6" s="131">
        <v>-0.14222522751933692</v>
      </c>
      <c r="AM6" s="130">
        <v>411.70268019204127</v>
      </c>
      <c r="AN6" s="130">
        <v>339.9950159267421</v>
      </c>
      <c r="AO6" s="130">
        <v>-71.707664265299172</v>
      </c>
      <c r="AP6" s="131">
        <v>-0.17417342105193653</v>
      </c>
      <c r="AQ6" s="130">
        <v>445.34451051471757</v>
      </c>
      <c r="AR6" s="130">
        <v>351.19141131897987</v>
      </c>
      <c r="AS6" s="130">
        <v>-94.153099195737695</v>
      </c>
      <c r="AT6" s="131">
        <v>-0.21141632370615279</v>
      </c>
      <c r="AU6" s="130">
        <v>479.59638823415099</v>
      </c>
      <c r="AV6" s="130">
        <v>340.24610881313828</v>
      </c>
      <c r="AW6" s="130">
        <v>-139.35027942101271</v>
      </c>
      <c r="AX6" s="131">
        <v>-0.29055739959613375</v>
      </c>
      <c r="AY6" s="130">
        <v>1336.6435789409097</v>
      </c>
      <c r="AZ6" s="130">
        <v>1031.4325360588603</v>
      </c>
      <c r="BA6" s="130">
        <v>-305.21104288204947</v>
      </c>
      <c r="BB6" s="131">
        <v>-0.22834138261740922</v>
      </c>
      <c r="BC6" s="130">
        <v>408.13752575632844</v>
      </c>
      <c r="BD6" s="130">
        <v>342.44785589749614</v>
      </c>
      <c r="BE6" s="130">
        <v>-65.689669858832303</v>
      </c>
      <c r="BF6" s="131">
        <v>-0.16094984095643095</v>
      </c>
      <c r="BG6" s="130">
        <v>426.16356022762739</v>
      </c>
      <c r="BH6" s="130">
        <v>341.28564905947871</v>
      </c>
      <c r="BI6" s="130">
        <v>-84.877911168148671</v>
      </c>
      <c r="BJ6" s="131">
        <v>-0.1991674537419687</v>
      </c>
      <c r="BK6" s="130">
        <v>343.92969890021118</v>
      </c>
      <c r="BL6" s="130">
        <v>273.3959531247603</v>
      </c>
      <c r="BM6" s="130">
        <v>-70.533745775450882</v>
      </c>
      <c r="BN6" s="131">
        <v>-0.20508186993155181</v>
      </c>
      <c r="BO6" s="130">
        <v>1178.230784884167</v>
      </c>
      <c r="BP6" s="130">
        <v>957.12945808173527</v>
      </c>
      <c r="BQ6" s="130">
        <v>-221.10132680243169</v>
      </c>
      <c r="BR6" s="131">
        <v>-0.18765536399065347</v>
      </c>
      <c r="BS6" s="130">
        <v>4829.0789562487535</v>
      </c>
      <c r="BT6" s="131">
        <v>0.10164747567425488</v>
      </c>
      <c r="BU6" s="130">
        <v>4076.6455121355125</v>
      </c>
      <c r="BV6" s="131">
        <v>9.2179295583188325E-2</v>
      </c>
      <c r="BW6" s="130">
        <v>-752.43344411324097</v>
      </c>
      <c r="BX6" s="131">
        <v>-0.15581303410655645</v>
      </c>
      <c r="BY6" s="105"/>
      <c r="BZ6" s="105"/>
      <c r="CA6" s="105"/>
      <c r="CB6" s="12"/>
      <c r="CC6" s="12"/>
      <c r="CD6" s="12"/>
      <c r="CE6" s="12"/>
    </row>
    <row r="7" spans="1:83" s="46" customFormat="1" x14ac:dyDescent="0.2">
      <c r="A7" s="121"/>
      <c r="B7" s="129" t="s">
        <v>72</v>
      </c>
      <c r="C7" s="130">
        <v>2621.9171656023259</v>
      </c>
      <c r="D7" s="130">
        <v>3565.7831135630418</v>
      </c>
      <c r="E7" s="130">
        <v>943.86594796071586</v>
      </c>
      <c r="F7" s="131">
        <v>0.35999075803902603</v>
      </c>
      <c r="G7" s="130">
        <v>272.69142716902792</v>
      </c>
      <c r="H7" s="130">
        <v>302.77042790017543</v>
      </c>
      <c r="I7" s="130">
        <v>30.079000731147516</v>
      </c>
      <c r="J7" s="131">
        <v>0.11030416703383576</v>
      </c>
      <c r="K7" s="130">
        <v>269.154346236636</v>
      </c>
      <c r="L7" s="130">
        <v>272.13270018355377</v>
      </c>
      <c r="M7" s="130">
        <v>2.978353946917764</v>
      </c>
      <c r="N7" s="131">
        <v>1.1065598562912468E-2</v>
      </c>
      <c r="O7" s="130">
        <v>349.5933521829607</v>
      </c>
      <c r="P7" s="130">
        <v>315.07948901489397</v>
      </c>
      <c r="Q7" s="130">
        <v>-34.513863168066734</v>
      </c>
      <c r="R7" s="131">
        <v>-9.8725742216069959E-2</v>
      </c>
      <c r="S7" s="130">
        <v>891.43912558862462</v>
      </c>
      <c r="T7" s="130">
        <v>889.98261709862322</v>
      </c>
      <c r="U7" s="130">
        <v>-1.4565084900013971</v>
      </c>
      <c r="V7" s="131">
        <v>-1.6338844102671089E-3</v>
      </c>
      <c r="W7" s="130">
        <v>345.33297116825065</v>
      </c>
      <c r="X7" s="130">
        <v>310.13690198023352</v>
      </c>
      <c r="Y7" s="130">
        <v>-35.196069188017134</v>
      </c>
      <c r="Z7" s="131">
        <v>-0.10191922615714895</v>
      </c>
      <c r="AA7" s="130">
        <v>343.32110715143961</v>
      </c>
      <c r="AB7" s="130">
        <v>294.87725671454064</v>
      </c>
      <c r="AC7" s="130">
        <v>-48.44385043689897</v>
      </c>
      <c r="AD7" s="131">
        <v>-0.14110361823903328</v>
      </c>
      <c r="AE7" s="130">
        <v>303.93676751046854</v>
      </c>
      <c r="AF7" s="130">
        <v>288.47009351528516</v>
      </c>
      <c r="AG7" s="130">
        <v>-15.466673995183385</v>
      </c>
      <c r="AH7" s="131">
        <v>-5.0887801834145201E-2</v>
      </c>
      <c r="AI7" s="130">
        <v>992.59084583015874</v>
      </c>
      <c r="AJ7" s="130">
        <v>893.48425221005925</v>
      </c>
      <c r="AK7" s="130">
        <v>-99.106593620099488</v>
      </c>
      <c r="AL7" s="131">
        <v>-9.9846370774466647E-2</v>
      </c>
      <c r="AM7" s="130">
        <v>341.65371785891409</v>
      </c>
      <c r="AN7" s="130">
        <v>264.68996436295578</v>
      </c>
      <c r="AO7" s="130">
        <v>-76.963753495958315</v>
      </c>
      <c r="AP7" s="131">
        <v>-0.22526830376170676</v>
      </c>
      <c r="AQ7" s="130">
        <v>205.47025866256269</v>
      </c>
      <c r="AR7" s="130">
        <v>204.32380779515603</v>
      </c>
      <c r="AS7" s="130">
        <v>-1.1464508674066565</v>
      </c>
      <c r="AT7" s="131">
        <v>-5.5796438612044407E-3</v>
      </c>
      <c r="AU7" s="130">
        <v>311.42060915314727</v>
      </c>
      <c r="AV7" s="130">
        <v>246.75487593502501</v>
      </c>
      <c r="AW7" s="130">
        <v>-64.665733218122256</v>
      </c>
      <c r="AX7" s="131">
        <v>-0.20764757153988353</v>
      </c>
      <c r="AY7" s="130">
        <v>858.54458567462416</v>
      </c>
      <c r="AZ7" s="130">
        <v>715.76864809313679</v>
      </c>
      <c r="BA7" s="130">
        <v>-142.77593758148737</v>
      </c>
      <c r="BB7" s="131">
        <v>-0.16629996853255721</v>
      </c>
      <c r="BC7" s="130">
        <v>316.57092129684071</v>
      </c>
      <c r="BD7" s="130">
        <v>213.41776432512029</v>
      </c>
      <c r="BE7" s="130">
        <v>-103.15315697172042</v>
      </c>
      <c r="BF7" s="131">
        <v>-0.3258453320638261</v>
      </c>
      <c r="BG7" s="130">
        <v>285.4437762995762</v>
      </c>
      <c r="BH7" s="130">
        <v>258.6282688168194</v>
      </c>
      <c r="BI7" s="130">
        <v>-26.8155074827568</v>
      </c>
      <c r="BJ7" s="131">
        <v>-9.3943220028779487E-2</v>
      </c>
      <c r="BK7" s="130">
        <v>221.19385887321491</v>
      </c>
      <c r="BL7" s="130">
        <v>205.79492849583045</v>
      </c>
      <c r="BM7" s="130">
        <v>-15.39893037738446</v>
      </c>
      <c r="BN7" s="131">
        <v>-6.9617350390414334E-2</v>
      </c>
      <c r="BO7" s="130">
        <v>823.20855646963184</v>
      </c>
      <c r="BP7" s="130">
        <v>677.84096163777008</v>
      </c>
      <c r="BQ7" s="130">
        <v>-145.36759483186177</v>
      </c>
      <c r="BR7" s="131">
        <v>-0.1765865936273518</v>
      </c>
      <c r="BS7" s="130">
        <v>3565.7831135630395</v>
      </c>
      <c r="BT7" s="131">
        <v>7.5056311064568421E-2</v>
      </c>
      <c r="BU7" s="130">
        <v>3177.0764790395897</v>
      </c>
      <c r="BV7" s="131">
        <v>7.1838640612726032E-2</v>
      </c>
      <c r="BW7" s="130">
        <v>-388.70663452344979</v>
      </c>
      <c r="BX7" s="131">
        <v>-0.10901017312156214</v>
      </c>
      <c r="BY7" s="105"/>
      <c r="BZ7" s="105"/>
      <c r="CA7" s="105"/>
      <c r="CB7" s="12"/>
      <c r="CC7" s="12"/>
      <c r="CD7" s="12"/>
      <c r="CE7" s="12"/>
    </row>
    <row r="8" spans="1:83" s="46" customFormat="1" x14ac:dyDescent="0.2">
      <c r="A8" s="121"/>
      <c r="B8" s="129" t="s">
        <v>74</v>
      </c>
      <c r="C8" s="130">
        <v>2425.5686358221315</v>
      </c>
      <c r="D8" s="130">
        <v>3095.0260866230724</v>
      </c>
      <c r="E8" s="130">
        <v>669.45745080094093</v>
      </c>
      <c r="F8" s="131">
        <v>0.27600020915261897</v>
      </c>
      <c r="G8" s="130">
        <v>196.79058762775915</v>
      </c>
      <c r="H8" s="130">
        <v>217.34289176462147</v>
      </c>
      <c r="I8" s="130">
        <v>20.552304136862318</v>
      </c>
      <c r="J8" s="131">
        <v>0.10443743465890858</v>
      </c>
      <c r="K8" s="130">
        <v>204.32548023089936</v>
      </c>
      <c r="L8" s="130">
        <v>187.67609148034336</v>
      </c>
      <c r="M8" s="130">
        <v>-16.649388750556</v>
      </c>
      <c r="N8" s="131">
        <v>-8.1484642697236043E-2</v>
      </c>
      <c r="O8" s="130">
        <v>298.45518833436415</v>
      </c>
      <c r="P8" s="130">
        <v>224.0729250497231</v>
      </c>
      <c r="Q8" s="130">
        <v>-74.382263284641056</v>
      </c>
      <c r="R8" s="131">
        <v>-0.24922422592067459</v>
      </c>
      <c r="S8" s="130">
        <v>699.57125619302269</v>
      </c>
      <c r="T8" s="130">
        <v>629.09190829468798</v>
      </c>
      <c r="U8" s="130">
        <v>-70.479347898334709</v>
      </c>
      <c r="V8" s="131">
        <v>-0.10074648904512502</v>
      </c>
      <c r="W8" s="130">
        <v>265.39267267605067</v>
      </c>
      <c r="X8" s="130">
        <v>184.37627707929627</v>
      </c>
      <c r="Y8" s="130">
        <v>-81.016395596754393</v>
      </c>
      <c r="Z8" s="131">
        <v>-0.3052699035728329</v>
      </c>
      <c r="AA8" s="130">
        <v>325.342308380585</v>
      </c>
      <c r="AB8" s="130">
        <v>220.16313329890625</v>
      </c>
      <c r="AC8" s="130">
        <v>-105.17917508167875</v>
      </c>
      <c r="AD8" s="131">
        <v>-0.32328772610367135</v>
      </c>
      <c r="AE8" s="130">
        <v>288.30470950951758</v>
      </c>
      <c r="AF8" s="130">
        <v>218.21991942039958</v>
      </c>
      <c r="AG8" s="130">
        <v>-70.084790089118002</v>
      </c>
      <c r="AH8" s="131">
        <v>-0.24309276878740807</v>
      </c>
      <c r="AI8" s="130">
        <v>879.03969056615324</v>
      </c>
      <c r="AJ8" s="130">
        <v>622.75932979860215</v>
      </c>
      <c r="AK8" s="130">
        <v>-256.28036076755109</v>
      </c>
      <c r="AL8" s="131">
        <v>-0.2915458352085234</v>
      </c>
      <c r="AM8" s="130">
        <v>274.44907021571362</v>
      </c>
      <c r="AN8" s="130">
        <v>212.44000961228738</v>
      </c>
      <c r="AO8" s="130">
        <v>-62.009060603426235</v>
      </c>
      <c r="AP8" s="131">
        <v>-0.22594013728918036</v>
      </c>
      <c r="AQ8" s="130">
        <v>237.62581001416294</v>
      </c>
      <c r="AR8" s="130">
        <v>191.48509379649565</v>
      </c>
      <c r="AS8" s="130">
        <v>-46.14071621766729</v>
      </c>
      <c r="AT8" s="131">
        <v>-0.19417384085894213</v>
      </c>
      <c r="AU8" s="130">
        <v>275.54412142159589</v>
      </c>
      <c r="AV8" s="130">
        <v>191.46561510969767</v>
      </c>
      <c r="AW8" s="130">
        <v>-84.078506311898224</v>
      </c>
      <c r="AX8" s="131">
        <v>-0.30513627319689401</v>
      </c>
      <c r="AY8" s="130">
        <v>787.61900165147244</v>
      </c>
      <c r="AZ8" s="130">
        <v>595.39071851848064</v>
      </c>
      <c r="BA8" s="130">
        <v>-192.22828313299181</v>
      </c>
      <c r="BB8" s="131">
        <v>-0.24406252608168325</v>
      </c>
      <c r="BC8" s="130">
        <v>241.82989370241791</v>
      </c>
      <c r="BD8" s="130">
        <v>213.95560759370693</v>
      </c>
      <c r="BE8" s="130">
        <v>-27.874286108710976</v>
      </c>
      <c r="BF8" s="131">
        <v>-0.11526402167223992</v>
      </c>
      <c r="BG8" s="130">
        <v>255.02885935894241</v>
      </c>
      <c r="BH8" s="130">
        <v>214.53398863909433</v>
      </c>
      <c r="BI8" s="130">
        <v>-40.49487071984808</v>
      </c>
      <c r="BJ8" s="131">
        <v>-0.15878544421066187</v>
      </c>
      <c r="BK8" s="130">
        <v>231.93738515106105</v>
      </c>
      <c r="BL8" s="130">
        <v>171.6289406543514</v>
      </c>
      <c r="BM8" s="130">
        <v>-60.308444496709654</v>
      </c>
      <c r="BN8" s="131">
        <v>-0.2600203691070791</v>
      </c>
      <c r="BO8" s="130">
        <v>728.79613821242128</v>
      </c>
      <c r="BP8" s="130">
        <v>600.11853688715269</v>
      </c>
      <c r="BQ8" s="130">
        <v>-128.6776013252686</v>
      </c>
      <c r="BR8" s="131">
        <v>-0.17656185945343622</v>
      </c>
      <c r="BS8" s="130">
        <v>3095.0260866230697</v>
      </c>
      <c r="BT8" s="131">
        <v>6.5147327617021702E-2</v>
      </c>
      <c r="BU8" s="130">
        <v>2447.3604934989235</v>
      </c>
      <c r="BV8" s="131">
        <v>5.5338627226059339E-2</v>
      </c>
      <c r="BW8" s="130">
        <v>-647.6655931241462</v>
      </c>
      <c r="BX8" s="131">
        <v>-0.2092601403016939</v>
      </c>
      <c r="BY8" s="105"/>
      <c r="BZ8" s="105"/>
      <c r="CA8" s="105"/>
      <c r="CB8" s="12"/>
      <c r="CC8" s="12"/>
      <c r="CD8" s="12"/>
      <c r="CE8" s="12"/>
    </row>
    <row r="9" spans="1:83" s="46" customFormat="1" x14ac:dyDescent="0.2">
      <c r="A9" s="121"/>
      <c r="B9" s="129" t="s">
        <v>77</v>
      </c>
      <c r="C9" s="130">
        <v>1267.1466073227227</v>
      </c>
      <c r="D9" s="130">
        <v>1574.9515740120567</v>
      </c>
      <c r="E9" s="130">
        <v>307.80496668933392</v>
      </c>
      <c r="F9" s="131">
        <v>0.24291188163276259</v>
      </c>
      <c r="G9" s="130">
        <v>109.99832142875405</v>
      </c>
      <c r="H9" s="130">
        <v>146.24833957961579</v>
      </c>
      <c r="I9" s="130">
        <v>36.250018150861735</v>
      </c>
      <c r="J9" s="131">
        <v>0.32955064841003856</v>
      </c>
      <c r="K9" s="130">
        <v>112.29757494260747</v>
      </c>
      <c r="L9" s="130">
        <v>117.45510039216093</v>
      </c>
      <c r="M9" s="130">
        <v>5.1575254495534608</v>
      </c>
      <c r="N9" s="131">
        <v>4.5927309224525509E-2</v>
      </c>
      <c r="O9" s="130">
        <v>159.374242648901</v>
      </c>
      <c r="P9" s="130">
        <v>136.10236165719922</v>
      </c>
      <c r="Q9" s="130">
        <v>-23.271880991701778</v>
      </c>
      <c r="R9" s="131">
        <v>-0.14602033932778818</v>
      </c>
      <c r="S9" s="130">
        <v>381.67013902026247</v>
      </c>
      <c r="T9" s="130">
        <v>399.80580162897593</v>
      </c>
      <c r="U9" s="130">
        <v>18.13566260871346</v>
      </c>
      <c r="V9" s="131">
        <v>4.7516587635771677E-2</v>
      </c>
      <c r="W9" s="130">
        <v>137.3309403168987</v>
      </c>
      <c r="X9" s="130">
        <v>105.84583476068984</v>
      </c>
      <c r="Y9" s="130">
        <v>-31.485105556208865</v>
      </c>
      <c r="Z9" s="131">
        <v>-0.22926447225625377</v>
      </c>
      <c r="AA9" s="130">
        <v>161.47821283035842</v>
      </c>
      <c r="AB9" s="130">
        <v>114.17917968330579</v>
      </c>
      <c r="AC9" s="130">
        <v>-47.299033147052626</v>
      </c>
      <c r="AD9" s="131">
        <v>-0.29291278568176138</v>
      </c>
      <c r="AE9" s="130">
        <v>150.29111323581287</v>
      </c>
      <c r="AF9" s="130">
        <v>136.56727374056027</v>
      </c>
      <c r="AG9" s="130">
        <v>-13.723839495252605</v>
      </c>
      <c r="AH9" s="131">
        <v>-9.1315043183686731E-2</v>
      </c>
      <c r="AI9" s="130">
        <v>449.10026638306999</v>
      </c>
      <c r="AJ9" s="130">
        <v>356.59228818455591</v>
      </c>
      <c r="AK9" s="130">
        <v>-92.507978198514081</v>
      </c>
      <c r="AL9" s="131">
        <v>-0.20598513321657075</v>
      </c>
      <c r="AM9" s="130">
        <v>120.45469289253154</v>
      </c>
      <c r="AN9" s="130">
        <v>129.22247383463798</v>
      </c>
      <c r="AO9" s="130">
        <v>8.767780942106441</v>
      </c>
      <c r="AP9" s="131">
        <v>7.2789035707632968E-2</v>
      </c>
      <c r="AQ9" s="130">
        <v>123.25327456885316</v>
      </c>
      <c r="AR9" s="130">
        <v>97.772690366749615</v>
      </c>
      <c r="AS9" s="130">
        <v>-25.480584202103543</v>
      </c>
      <c r="AT9" s="131">
        <v>-0.20673352729358349</v>
      </c>
      <c r="AU9" s="130">
        <v>120.33362511056684</v>
      </c>
      <c r="AV9" s="130">
        <v>113.66253253094597</v>
      </c>
      <c r="AW9" s="130">
        <v>-6.6710925796208755</v>
      </c>
      <c r="AX9" s="131">
        <v>-5.5438308066354997E-2</v>
      </c>
      <c r="AY9" s="130">
        <v>364.04159257195153</v>
      </c>
      <c r="AZ9" s="130">
        <v>340.65769673233353</v>
      </c>
      <c r="BA9" s="130">
        <v>-23.383895839617992</v>
      </c>
      <c r="BB9" s="131">
        <v>-6.4234132353973392E-2</v>
      </c>
      <c r="BC9" s="130">
        <v>129.27649744609701</v>
      </c>
      <c r="BD9" s="130">
        <v>122.29197118358961</v>
      </c>
      <c r="BE9" s="130">
        <v>-6.9845262625074014</v>
      </c>
      <c r="BF9" s="131">
        <v>-5.402781170970123E-2</v>
      </c>
      <c r="BG9" s="130">
        <v>145.45945711028054</v>
      </c>
      <c r="BH9" s="130">
        <v>137.5097227264128</v>
      </c>
      <c r="BI9" s="130">
        <v>-7.9497343838677352</v>
      </c>
      <c r="BJ9" s="131">
        <v>-5.4652578400870969E-2</v>
      </c>
      <c r="BK9" s="130">
        <v>105.40362148039453</v>
      </c>
      <c r="BL9" s="130">
        <v>94.463258054125376</v>
      </c>
      <c r="BM9" s="130">
        <v>-10.940363426269158</v>
      </c>
      <c r="BN9" s="131">
        <v>-0.10379494814895052</v>
      </c>
      <c r="BO9" s="130">
        <v>380.1395760367721</v>
      </c>
      <c r="BP9" s="130">
        <v>354.26495196412782</v>
      </c>
      <c r="BQ9" s="130">
        <v>-25.874624072644281</v>
      </c>
      <c r="BR9" s="131">
        <v>-6.806611493179901E-2</v>
      </c>
      <c r="BS9" s="130">
        <v>1574.951574012056</v>
      </c>
      <c r="BT9" s="131">
        <v>3.3151218536273071E-2</v>
      </c>
      <c r="BU9" s="130">
        <v>1451.3207385099931</v>
      </c>
      <c r="BV9" s="131">
        <v>3.2816619189202818E-2</v>
      </c>
      <c r="BW9" s="130">
        <v>-123.63083550206284</v>
      </c>
      <c r="BX9" s="131">
        <v>-7.8498182129577321E-2</v>
      </c>
      <c r="BY9" s="105"/>
      <c r="BZ9" s="105"/>
      <c r="CA9" s="105"/>
      <c r="CB9" s="12"/>
      <c r="CC9" s="12"/>
      <c r="CD9" s="12"/>
      <c r="CE9" s="12"/>
    </row>
    <row r="10" spans="1:83" s="46" customFormat="1" x14ac:dyDescent="0.2">
      <c r="A10" s="121"/>
      <c r="B10" s="129" t="s">
        <v>82</v>
      </c>
      <c r="C10" s="130">
        <v>1130.5973576435576</v>
      </c>
      <c r="D10" s="130">
        <v>1225.7490369817419</v>
      </c>
      <c r="E10" s="130">
        <v>95.151679338184294</v>
      </c>
      <c r="F10" s="131">
        <v>8.4160535751210089E-2</v>
      </c>
      <c r="G10" s="130">
        <v>89.718964838457254</v>
      </c>
      <c r="H10" s="130">
        <v>118.62205866563049</v>
      </c>
      <c r="I10" s="130">
        <v>28.903093827173237</v>
      </c>
      <c r="J10" s="131">
        <v>0.32215144121663092</v>
      </c>
      <c r="K10" s="130">
        <v>53.92036577821181</v>
      </c>
      <c r="L10" s="130">
        <v>158.63481079643935</v>
      </c>
      <c r="M10" s="130">
        <v>104.71444501822754</v>
      </c>
      <c r="N10" s="131">
        <v>1.9420203017343152</v>
      </c>
      <c r="O10" s="130">
        <v>56.524963314807536</v>
      </c>
      <c r="P10" s="130">
        <v>79.258228475889993</v>
      </c>
      <c r="Q10" s="130">
        <v>22.733265161082457</v>
      </c>
      <c r="R10" s="131">
        <v>0.40218098036566347</v>
      </c>
      <c r="S10" s="130">
        <v>200.16429393147661</v>
      </c>
      <c r="T10" s="130">
        <v>356.51509793795987</v>
      </c>
      <c r="U10" s="130">
        <v>156.35080400648326</v>
      </c>
      <c r="V10" s="131">
        <v>0.78111235992972716</v>
      </c>
      <c r="W10" s="130">
        <v>53.988221880224749</v>
      </c>
      <c r="X10" s="130">
        <v>56.00376208566184</v>
      </c>
      <c r="Y10" s="130">
        <v>2.015540205437091</v>
      </c>
      <c r="Z10" s="131">
        <v>3.7332961435711957E-2</v>
      </c>
      <c r="AA10" s="130">
        <v>59.43053997535575</v>
      </c>
      <c r="AB10" s="130">
        <v>104.87526421007961</v>
      </c>
      <c r="AC10" s="130">
        <v>45.444724234723857</v>
      </c>
      <c r="AD10" s="131">
        <v>0.76466954958794864</v>
      </c>
      <c r="AE10" s="130">
        <v>115.93901668345411</v>
      </c>
      <c r="AF10" s="130">
        <v>76.859110454385061</v>
      </c>
      <c r="AG10" s="130">
        <v>-39.079906229069053</v>
      </c>
      <c r="AH10" s="131">
        <v>-0.337072948753465</v>
      </c>
      <c r="AI10" s="130">
        <v>229.3577785390346</v>
      </c>
      <c r="AJ10" s="130">
        <v>237.7381367501265</v>
      </c>
      <c r="AK10" s="130">
        <v>8.3803582110919024</v>
      </c>
      <c r="AL10" s="131">
        <v>3.6538364926941611E-2</v>
      </c>
      <c r="AM10" s="130">
        <v>231.64680314751286</v>
      </c>
      <c r="AN10" s="130">
        <v>119.75385744159765</v>
      </c>
      <c r="AO10" s="130">
        <v>-111.89294570591521</v>
      </c>
      <c r="AP10" s="131">
        <v>-0.48303254862818762</v>
      </c>
      <c r="AQ10" s="130">
        <v>133.34782470869149</v>
      </c>
      <c r="AR10" s="130">
        <v>142.56777122756074</v>
      </c>
      <c r="AS10" s="130">
        <v>9.21994651886925</v>
      </c>
      <c r="AT10" s="131">
        <v>6.9142084162309561E-2</v>
      </c>
      <c r="AU10" s="130">
        <v>113.58326234897714</v>
      </c>
      <c r="AV10" s="130">
        <v>157.33885971684654</v>
      </c>
      <c r="AW10" s="130">
        <v>43.755597367869399</v>
      </c>
      <c r="AX10" s="131">
        <v>0.38522927113532968</v>
      </c>
      <c r="AY10" s="130">
        <v>478.57789020518152</v>
      </c>
      <c r="AZ10" s="130">
        <v>419.66048838600489</v>
      </c>
      <c r="BA10" s="130">
        <v>-58.917401819176632</v>
      </c>
      <c r="BB10" s="131">
        <v>-0.12310932666345467</v>
      </c>
      <c r="BC10" s="130">
        <v>95.11799082742364</v>
      </c>
      <c r="BD10" s="130">
        <v>131.29510284636197</v>
      </c>
      <c r="BE10" s="130">
        <v>36.177112018938331</v>
      </c>
      <c r="BF10" s="131">
        <v>0.3803393207135326</v>
      </c>
      <c r="BG10" s="130">
        <v>62.617871696415335</v>
      </c>
      <c r="BH10" s="130">
        <v>137.40607517013234</v>
      </c>
      <c r="BI10" s="130">
        <v>74.788203473717004</v>
      </c>
      <c r="BJ10" s="131">
        <v>1.1943587580923543</v>
      </c>
      <c r="BK10" s="130">
        <v>159.91321178221014</v>
      </c>
      <c r="BL10" s="130">
        <v>110.38363354688289</v>
      </c>
      <c r="BM10" s="130">
        <v>-49.52957823532725</v>
      </c>
      <c r="BN10" s="131">
        <v>-0.30972786853148093</v>
      </c>
      <c r="BO10" s="130">
        <v>317.6490743060491</v>
      </c>
      <c r="BP10" s="130">
        <v>379.08481156337717</v>
      </c>
      <c r="BQ10" s="130">
        <v>61.435737257328071</v>
      </c>
      <c r="BR10" s="131">
        <v>0.19340757529844352</v>
      </c>
      <c r="BS10" s="130">
        <v>1225.7490369817417</v>
      </c>
      <c r="BT10" s="131">
        <v>2.5800840397964469E-2</v>
      </c>
      <c r="BU10" s="130">
        <v>1392.9985346374685</v>
      </c>
      <c r="BV10" s="131">
        <v>3.1497863449017748E-2</v>
      </c>
      <c r="BW10" s="130">
        <v>167.24949765572683</v>
      </c>
      <c r="BX10" s="131">
        <v>0.13644677059470381</v>
      </c>
      <c r="BY10" s="105"/>
      <c r="BZ10" s="105"/>
      <c r="CA10" s="105"/>
      <c r="CB10" s="12"/>
      <c r="CC10" s="12"/>
      <c r="CD10" s="12"/>
      <c r="CE10" s="12"/>
    </row>
    <row r="11" spans="1:83" s="46" customFormat="1" x14ac:dyDescent="0.2">
      <c r="A11" s="121"/>
      <c r="B11" s="129" t="s">
        <v>80</v>
      </c>
      <c r="C11" s="130">
        <v>951.38013273137221</v>
      </c>
      <c r="D11" s="130">
        <v>1244.3136315528454</v>
      </c>
      <c r="E11" s="130">
        <v>292.93349882147322</v>
      </c>
      <c r="F11" s="131">
        <v>0.30790373767893753</v>
      </c>
      <c r="G11" s="130">
        <v>96.38660364142082</v>
      </c>
      <c r="H11" s="130">
        <v>93.86139695167779</v>
      </c>
      <c r="I11" s="130">
        <v>-2.5252066897430296</v>
      </c>
      <c r="J11" s="131">
        <v>-2.6198730885231201E-2</v>
      </c>
      <c r="K11" s="130">
        <v>52.831196985423084</v>
      </c>
      <c r="L11" s="130">
        <v>92.194464242802312</v>
      </c>
      <c r="M11" s="130">
        <v>39.363267257379228</v>
      </c>
      <c r="N11" s="131">
        <v>0.74507619557134286</v>
      </c>
      <c r="O11" s="130">
        <v>158.86966198493732</v>
      </c>
      <c r="P11" s="130">
        <v>128.1437660737385</v>
      </c>
      <c r="Q11" s="130">
        <v>-30.725895911198819</v>
      </c>
      <c r="R11" s="131">
        <v>-0.19340316790069076</v>
      </c>
      <c r="S11" s="130">
        <v>308.08746261178123</v>
      </c>
      <c r="T11" s="130">
        <v>314.19962726821859</v>
      </c>
      <c r="U11" s="130">
        <v>6.1121646564373577</v>
      </c>
      <c r="V11" s="131">
        <v>1.9839056755578698E-2</v>
      </c>
      <c r="W11" s="130">
        <v>106.64425384619324</v>
      </c>
      <c r="X11" s="130">
        <v>61.398417040335801</v>
      </c>
      <c r="Y11" s="130">
        <v>-45.245836805857437</v>
      </c>
      <c r="Z11" s="131">
        <v>-0.42426886751078829</v>
      </c>
      <c r="AA11" s="130">
        <v>130.04642837056389</v>
      </c>
      <c r="AB11" s="130">
        <v>85.060322216143561</v>
      </c>
      <c r="AC11" s="130">
        <v>-44.986106154420327</v>
      </c>
      <c r="AD11" s="131">
        <v>-0.34592342687208294</v>
      </c>
      <c r="AE11" s="130">
        <v>154.78248058369087</v>
      </c>
      <c r="AF11" s="130">
        <v>123.76390790610631</v>
      </c>
      <c r="AG11" s="130">
        <v>-31.018572677584558</v>
      </c>
      <c r="AH11" s="131">
        <v>-0.20040105676438502</v>
      </c>
      <c r="AI11" s="130">
        <v>391.47316280044799</v>
      </c>
      <c r="AJ11" s="130">
        <v>270.22264716258564</v>
      </c>
      <c r="AK11" s="130">
        <v>-121.25051563786235</v>
      </c>
      <c r="AL11" s="131">
        <v>-0.30972880687524768</v>
      </c>
      <c r="AM11" s="130">
        <v>114.88279911853277</v>
      </c>
      <c r="AN11" s="130">
        <v>127.51134147650869</v>
      </c>
      <c r="AO11" s="130">
        <v>12.628542357975917</v>
      </c>
      <c r="AP11" s="131">
        <v>0.10992544101355112</v>
      </c>
      <c r="AQ11" s="130">
        <v>122.2000787389497</v>
      </c>
      <c r="AR11" s="130">
        <v>128.35264261208792</v>
      </c>
      <c r="AS11" s="130">
        <v>6.1525638731382202</v>
      </c>
      <c r="AT11" s="131">
        <v>5.0348280759144631E-2</v>
      </c>
      <c r="AU11" s="130">
        <v>65.61903028381812</v>
      </c>
      <c r="AV11" s="130">
        <v>91.500963273904205</v>
      </c>
      <c r="AW11" s="130">
        <v>25.881932990086085</v>
      </c>
      <c r="AX11" s="131">
        <v>0.39442723975256094</v>
      </c>
      <c r="AY11" s="130">
        <v>302.70190814130058</v>
      </c>
      <c r="AZ11" s="130">
        <v>347.36494736250086</v>
      </c>
      <c r="BA11" s="130">
        <v>44.663039221200279</v>
      </c>
      <c r="BB11" s="131">
        <v>0.14754792758145308</v>
      </c>
      <c r="BC11" s="130">
        <v>83.617110382804213</v>
      </c>
      <c r="BD11" s="130">
        <v>102.13268688996487</v>
      </c>
      <c r="BE11" s="130">
        <v>18.51557650716066</v>
      </c>
      <c r="BF11" s="131">
        <v>0.22143286729707862</v>
      </c>
      <c r="BG11" s="130">
        <v>78.759344114774805</v>
      </c>
      <c r="BH11" s="130">
        <v>77.096541621715616</v>
      </c>
      <c r="BI11" s="130">
        <v>-1.6628024930591891</v>
      </c>
      <c r="BJ11" s="131">
        <v>-2.1112447186406379E-2</v>
      </c>
      <c r="BK11" s="130">
        <v>79.674643501735829</v>
      </c>
      <c r="BL11" s="130">
        <v>47.9907139168537</v>
      </c>
      <c r="BM11" s="130">
        <v>-31.683929584882129</v>
      </c>
      <c r="BN11" s="131">
        <v>-0.39766641170088007</v>
      </c>
      <c r="BO11" s="130">
        <v>242.05109799931483</v>
      </c>
      <c r="BP11" s="130">
        <v>227.21994242853421</v>
      </c>
      <c r="BQ11" s="130">
        <v>-14.831155570780624</v>
      </c>
      <c r="BR11" s="131">
        <v>-6.1272829139666224E-2</v>
      </c>
      <c r="BS11" s="130">
        <v>1244.3136315528445</v>
      </c>
      <c r="BT11" s="131">
        <v>2.6191607289987796E-2</v>
      </c>
      <c r="BU11" s="130">
        <v>1159.0071642218393</v>
      </c>
      <c r="BV11" s="131">
        <v>2.6206954628702196E-2</v>
      </c>
      <c r="BW11" s="130">
        <v>-85.306467331005251</v>
      </c>
      <c r="BX11" s="131">
        <v>-6.8557046365028421E-2</v>
      </c>
      <c r="BY11" s="105"/>
      <c r="BZ11" s="105"/>
      <c r="CA11" s="105"/>
      <c r="CB11" s="12"/>
      <c r="CC11" s="12"/>
      <c r="CD11" s="12"/>
      <c r="CE11" s="12"/>
    </row>
    <row r="12" spans="1:83" s="46" customFormat="1" x14ac:dyDescent="0.2">
      <c r="A12" s="121"/>
      <c r="B12" s="129" t="s">
        <v>75</v>
      </c>
      <c r="C12" s="130">
        <v>877.80116983582434</v>
      </c>
      <c r="D12" s="130">
        <v>1072.6797748270553</v>
      </c>
      <c r="E12" s="130">
        <v>194.87860499123099</v>
      </c>
      <c r="F12" s="131">
        <v>0.22200768430016929</v>
      </c>
      <c r="G12" s="130">
        <v>78.999644652142592</v>
      </c>
      <c r="H12" s="130">
        <v>92.045470209578554</v>
      </c>
      <c r="I12" s="130">
        <v>13.045825557435961</v>
      </c>
      <c r="J12" s="131">
        <v>0.16513777517456388</v>
      </c>
      <c r="K12" s="130">
        <v>84.581330688250006</v>
      </c>
      <c r="L12" s="130">
        <v>97.203735498484036</v>
      </c>
      <c r="M12" s="130">
        <v>12.62240481023403</v>
      </c>
      <c r="N12" s="131">
        <v>0.14923393504835847</v>
      </c>
      <c r="O12" s="130">
        <v>99.123166635137025</v>
      </c>
      <c r="P12" s="130">
        <v>102.01394804251906</v>
      </c>
      <c r="Q12" s="130">
        <v>2.8907814073820362</v>
      </c>
      <c r="R12" s="131">
        <v>2.9163529632005487E-2</v>
      </c>
      <c r="S12" s="130">
        <v>262.70414197552964</v>
      </c>
      <c r="T12" s="130">
        <v>291.26315375058164</v>
      </c>
      <c r="U12" s="130">
        <v>28.559011775051999</v>
      </c>
      <c r="V12" s="131">
        <v>0.10871169202087501</v>
      </c>
      <c r="W12" s="130">
        <v>96.001188753623794</v>
      </c>
      <c r="X12" s="130">
        <v>89.214734920724183</v>
      </c>
      <c r="Y12" s="130">
        <v>-6.7864538328996105</v>
      </c>
      <c r="Z12" s="131">
        <v>-7.0691352065611168E-2</v>
      </c>
      <c r="AA12" s="130">
        <v>92.035731633117393</v>
      </c>
      <c r="AB12" s="130">
        <v>101.64223373197053</v>
      </c>
      <c r="AC12" s="130">
        <v>9.6065020988531415</v>
      </c>
      <c r="AD12" s="131">
        <v>0.10437796199792924</v>
      </c>
      <c r="AE12" s="130">
        <v>95.575789818133444</v>
      </c>
      <c r="AF12" s="130">
        <v>88.887586855708321</v>
      </c>
      <c r="AG12" s="130">
        <v>-6.6882029624251231</v>
      </c>
      <c r="AH12" s="131">
        <v>-6.9978003583876014E-2</v>
      </c>
      <c r="AI12" s="130">
        <v>283.61271020487465</v>
      </c>
      <c r="AJ12" s="130">
        <v>279.74455550840304</v>
      </c>
      <c r="AK12" s="130">
        <v>-3.8681546964716063</v>
      </c>
      <c r="AL12" s="131">
        <v>-1.3638862283983496E-2</v>
      </c>
      <c r="AM12" s="130">
        <v>84.368698711033161</v>
      </c>
      <c r="AN12" s="130">
        <v>76.395986870024458</v>
      </c>
      <c r="AO12" s="130">
        <v>-7.972711841008703</v>
      </c>
      <c r="AP12" s="131">
        <v>-9.4498456925543248E-2</v>
      </c>
      <c r="AQ12" s="130">
        <v>80.903491100964828</v>
      </c>
      <c r="AR12" s="130">
        <v>67.854702095785427</v>
      </c>
      <c r="AS12" s="130">
        <v>-13.048789005179401</v>
      </c>
      <c r="AT12" s="131">
        <v>-0.16128833042439358</v>
      </c>
      <c r="AU12" s="130">
        <v>98.002263489157997</v>
      </c>
      <c r="AV12" s="130">
        <v>75.821527944657745</v>
      </c>
      <c r="AW12" s="130">
        <v>-22.180735544500251</v>
      </c>
      <c r="AX12" s="131">
        <v>-0.22632880869077182</v>
      </c>
      <c r="AY12" s="130">
        <v>263.27445330115597</v>
      </c>
      <c r="AZ12" s="130">
        <v>220.07221691046766</v>
      </c>
      <c r="BA12" s="130">
        <v>-43.202236390688313</v>
      </c>
      <c r="BB12" s="131">
        <v>-0.16409581654802594</v>
      </c>
      <c r="BC12" s="130">
        <v>89.955456251310167</v>
      </c>
      <c r="BD12" s="130">
        <v>91.024938772797171</v>
      </c>
      <c r="BE12" s="130">
        <v>1.0694825214870036</v>
      </c>
      <c r="BF12" s="131">
        <v>1.1889023368401036E-2</v>
      </c>
      <c r="BG12" s="130">
        <v>96.570954019521125</v>
      </c>
      <c r="BH12" s="130">
        <v>92.395629988291404</v>
      </c>
      <c r="BI12" s="130">
        <v>-4.1753240312297208</v>
      </c>
      <c r="BJ12" s="131">
        <v>-4.3235816334440569E-2</v>
      </c>
      <c r="BK12" s="130">
        <v>76.562059074663964</v>
      </c>
      <c r="BL12" s="130">
        <v>65.142119202589186</v>
      </c>
      <c r="BM12" s="130">
        <v>-11.419939872074778</v>
      </c>
      <c r="BN12" s="131">
        <v>-0.14915925734100172</v>
      </c>
      <c r="BO12" s="130">
        <v>263.08846934549524</v>
      </c>
      <c r="BP12" s="130">
        <v>248.56268796367777</v>
      </c>
      <c r="BQ12" s="130">
        <v>-14.525781381817467</v>
      </c>
      <c r="BR12" s="131">
        <v>-5.5212535227995109E-2</v>
      </c>
      <c r="BS12" s="130">
        <v>1072.6797748270556</v>
      </c>
      <c r="BT12" s="131">
        <v>2.2578879390014628E-2</v>
      </c>
      <c r="BU12" s="130">
        <v>1039.6426141331301</v>
      </c>
      <c r="BV12" s="131">
        <v>2.3507936499206405E-2</v>
      </c>
      <c r="BW12" s="130">
        <v>-33.037160693925443</v>
      </c>
      <c r="BX12" s="131">
        <v>-3.0798716885709822E-2</v>
      </c>
      <c r="BY12" s="105"/>
      <c r="BZ12" s="105"/>
      <c r="CA12" s="105"/>
      <c r="CB12" s="12"/>
      <c r="CC12" s="12"/>
      <c r="CD12" s="12"/>
      <c r="CE12" s="12"/>
    </row>
    <row r="13" spans="1:83" s="46" customFormat="1" x14ac:dyDescent="0.2">
      <c r="A13" s="121"/>
      <c r="B13" s="129" t="s">
        <v>81</v>
      </c>
      <c r="C13" s="130">
        <v>687.94974000807849</v>
      </c>
      <c r="D13" s="130">
        <v>945.47530357955429</v>
      </c>
      <c r="E13" s="130">
        <v>257.5255635714758</v>
      </c>
      <c r="F13" s="131">
        <v>0.37433775840725186</v>
      </c>
      <c r="G13" s="130">
        <v>57.153684113649945</v>
      </c>
      <c r="H13" s="130">
        <v>82.619891299346051</v>
      </c>
      <c r="I13" s="130">
        <v>25.466207185696106</v>
      </c>
      <c r="J13" s="131">
        <v>0.44557420191945324</v>
      </c>
      <c r="K13" s="130">
        <v>69.873464462657779</v>
      </c>
      <c r="L13" s="130">
        <v>84.790266536457651</v>
      </c>
      <c r="M13" s="130">
        <v>14.916802073799872</v>
      </c>
      <c r="N13" s="131">
        <v>0.21348307527776592</v>
      </c>
      <c r="O13" s="130">
        <v>74.244535568019742</v>
      </c>
      <c r="P13" s="130">
        <v>88.286896611668709</v>
      </c>
      <c r="Q13" s="130">
        <v>14.042361043648967</v>
      </c>
      <c r="R13" s="131">
        <v>0.18913662717687743</v>
      </c>
      <c r="S13" s="130">
        <v>201.27168414432748</v>
      </c>
      <c r="T13" s="130">
        <v>255.69705444747242</v>
      </c>
      <c r="U13" s="130">
        <v>54.425370303144945</v>
      </c>
      <c r="V13" s="131">
        <v>0.27040748694743227</v>
      </c>
      <c r="W13" s="130">
        <v>72.554887694738312</v>
      </c>
      <c r="X13" s="130">
        <v>76.906442788994951</v>
      </c>
      <c r="Y13" s="130">
        <v>4.3515550942566392</v>
      </c>
      <c r="Z13" s="131">
        <v>5.9976043413712217E-2</v>
      </c>
      <c r="AA13" s="130">
        <v>84.461011437599367</v>
      </c>
      <c r="AB13" s="130">
        <v>79.748918362025393</v>
      </c>
      <c r="AC13" s="130">
        <v>-4.7120930755739749</v>
      </c>
      <c r="AD13" s="131">
        <v>-5.5790156847166296E-2</v>
      </c>
      <c r="AE13" s="130">
        <v>87.709443561045745</v>
      </c>
      <c r="AF13" s="130">
        <v>93.241628873675168</v>
      </c>
      <c r="AG13" s="130">
        <v>5.5321853126294229</v>
      </c>
      <c r="AH13" s="131">
        <v>6.3073998511677068E-2</v>
      </c>
      <c r="AI13" s="130">
        <v>244.72534269338342</v>
      </c>
      <c r="AJ13" s="130">
        <v>249.89699002469553</v>
      </c>
      <c r="AK13" s="130">
        <v>5.1716473313121014</v>
      </c>
      <c r="AL13" s="131">
        <v>2.1132455161342496E-2</v>
      </c>
      <c r="AM13" s="130">
        <v>76.956354079853554</v>
      </c>
      <c r="AN13" s="130">
        <v>64.872412223966293</v>
      </c>
      <c r="AO13" s="130">
        <v>-12.083941855887261</v>
      </c>
      <c r="AP13" s="131">
        <v>-0.15702331536325631</v>
      </c>
      <c r="AQ13" s="130">
        <v>70.532297796843309</v>
      </c>
      <c r="AR13" s="130">
        <v>60.08256034522428</v>
      </c>
      <c r="AS13" s="130">
        <v>-10.449737451619029</v>
      </c>
      <c r="AT13" s="131">
        <v>-0.14815535262608032</v>
      </c>
      <c r="AU13" s="130">
        <v>85.16760710286681</v>
      </c>
      <c r="AV13" s="130">
        <v>85.51716406845172</v>
      </c>
      <c r="AW13" s="130">
        <v>0.34955696558490956</v>
      </c>
      <c r="AX13" s="131">
        <v>4.1043417500589048E-3</v>
      </c>
      <c r="AY13" s="130">
        <v>232.65625897956366</v>
      </c>
      <c r="AZ13" s="130">
        <v>210.47213663764228</v>
      </c>
      <c r="BA13" s="130">
        <v>-22.18412234192138</v>
      </c>
      <c r="BB13" s="131">
        <v>-9.535149597617322E-2</v>
      </c>
      <c r="BC13" s="130">
        <v>98.390030319608556</v>
      </c>
      <c r="BD13" s="130">
        <v>76.562453791996205</v>
      </c>
      <c r="BE13" s="130">
        <v>-21.827576527612351</v>
      </c>
      <c r="BF13" s="131">
        <v>-0.22184744182625019</v>
      </c>
      <c r="BG13" s="130">
        <v>94.112380932903122</v>
      </c>
      <c r="BH13" s="130">
        <v>70.342809957920664</v>
      </c>
      <c r="BI13" s="130">
        <v>-23.769570974982457</v>
      </c>
      <c r="BJ13" s="131">
        <v>-0.25256582332061961</v>
      </c>
      <c r="BK13" s="130">
        <v>74.319606509768278</v>
      </c>
      <c r="BL13" s="130">
        <v>52.594828282621712</v>
      </c>
      <c r="BM13" s="130">
        <v>-21.724778227146565</v>
      </c>
      <c r="BN13" s="131">
        <v>-0.29231557118498935</v>
      </c>
      <c r="BO13" s="130">
        <v>266.82201776227998</v>
      </c>
      <c r="BP13" s="130">
        <v>199.50009203253856</v>
      </c>
      <c r="BQ13" s="130">
        <v>-67.321925729741423</v>
      </c>
      <c r="BR13" s="131">
        <v>-0.25231023396922442</v>
      </c>
      <c r="BS13" s="130">
        <v>945.47530357955452</v>
      </c>
      <c r="BT13" s="131">
        <v>1.9901347398110544E-2</v>
      </c>
      <c r="BU13" s="130">
        <v>915.56627314234868</v>
      </c>
      <c r="BV13" s="131">
        <v>2.0702377448996417E-2</v>
      </c>
      <c r="BW13" s="130">
        <v>-29.909030437205843</v>
      </c>
      <c r="BX13" s="131">
        <v>-3.1633856880206944E-2</v>
      </c>
      <c r="BY13" s="105"/>
      <c r="BZ13" s="105"/>
      <c r="CA13" s="105"/>
      <c r="CB13" s="12"/>
      <c r="CC13" s="12"/>
      <c r="CD13" s="12"/>
      <c r="CE13" s="12"/>
    </row>
    <row r="14" spans="1:83" s="46" customFormat="1" x14ac:dyDescent="0.2">
      <c r="A14" s="121"/>
      <c r="B14" s="129" t="s">
        <v>76</v>
      </c>
      <c r="C14" s="130">
        <v>870.83389200492877</v>
      </c>
      <c r="D14" s="130">
        <v>1252.8883895839624</v>
      </c>
      <c r="E14" s="130">
        <v>382.05449757903364</v>
      </c>
      <c r="F14" s="131">
        <v>0.43872258657667318</v>
      </c>
      <c r="G14" s="130">
        <v>108.44758133375612</v>
      </c>
      <c r="H14" s="130">
        <v>59.986977395785928</v>
      </c>
      <c r="I14" s="130">
        <v>-48.460603937970191</v>
      </c>
      <c r="J14" s="131">
        <v>-0.44685739729712182</v>
      </c>
      <c r="K14" s="130">
        <v>80.422512181529029</v>
      </c>
      <c r="L14" s="130">
        <v>83.952648747590516</v>
      </c>
      <c r="M14" s="130">
        <v>3.5301365660614863</v>
      </c>
      <c r="N14" s="131">
        <v>4.3894880554008205E-2</v>
      </c>
      <c r="O14" s="130">
        <v>97.12792471738338</v>
      </c>
      <c r="P14" s="130">
        <v>69.298575029527115</v>
      </c>
      <c r="Q14" s="130">
        <v>-27.829349687856265</v>
      </c>
      <c r="R14" s="131">
        <v>-0.28652264288393192</v>
      </c>
      <c r="S14" s="130">
        <v>285.99801823266853</v>
      </c>
      <c r="T14" s="130">
        <v>213.23820117290353</v>
      </c>
      <c r="U14" s="130">
        <v>-72.759817059764998</v>
      </c>
      <c r="V14" s="131">
        <v>-0.25440671760380018</v>
      </c>
      <c r="W14" s="130">
        <v>129.36927800473455</v>
      </c>
      <c r="X14" s="130">
        <v>84.86714080467118</v>
      </c>
      <c r="Y14" s="130">
        <v>-44.502137200063373</v>
      </c>
      <c r="Z14" s="131">
        <v>-0.34399308619805946</v>
      </c>
      <c r="AA14" s="130">
        <v>100.95072322236599</v>
      </c>
      <c r="AB14" s="130">
        <v>91.31774131698559</v>
      </c>
      <c r="AC14" s="130">
        <v>-9.6329819053804044</v>
      </c>
      <c r="AD14" s="131">
        <v>-9.5422614102146253E-2</v>
      </c>
      <c r="AE14" s="130">
        <v>109.06853509763123</v>
      </c>
      <c r="AF14" s="130">
        <v>76.228270350695126</v>
      </c>
      <c r="AG14" s="130">
        <v>-32.8402647469361</v>
      </c>
      <c r="AH14" s="131">
        <v>-0.30109751375627791</v>
      </c>
      <c r="AI14" s="130">
        <v>339.38853632473177</v>
      </c>
      <c r="AJ14" s="130">
        <v>252.4131524723519</v>
      </c>
      <c r="AK14" s="130">
        <v>-86.975383852379878</v>
      </c>
      <c r="AL14" s="131">
        <v>-0.25627083576317555</v>
      </c>
      <c r="AM14" s="130">
        <v>94.995445923214206</v>
      </c>
      <c r="AN14" s="130">
        <v>85.528096511455473</v>
      </c>
      <c r="AO14" s="130">
        <v>-9.4673494117587325</v>
      </c>
      <c r="AP14" s="131">
        <v>-9.9661087115810676E-2</v>
      </c>
      <c r="AQ14" s="130">
        <v>85.0185670533738</v>
      </c>
      <c r="AR14" s="130">
        <v>64.263909951273902</v>
      </c>
      <c r="AS14" s="130">
        <v>-20.754657102099898</v>
      </c>
      <c r="AT14" s="131">
        <v>-0.24411911211195</v>
      </c>
      <c r="AU14" s="130">
        <v>125.14805888037307</v>
      </c>
      <c r="AV14" s="130">
        <v>71.369312261290631</v>
      </c>
      <c r="AW14" s="130">
        <v>-53.77874661908244</v>
      </c>
      <c r="AX14" s="131">
        <v>-0.42972098089422739</v>
      </c>
      <c r="AY14" s="130">
        <v>305.16207185696106</v>
      </c>
      <c r="AZ14" s="130">
        <v>221.16131872402002</v>
      </c>
      <c r="BA14" s="130">
        <v>-84.000753132941043</v>
      </c>
      <c r="BB14" s="131">
        <v>-0.27526603362528879</v>
      </c>
      <c r="BC14" s="130">
        <v>117.03050674138338</v>
      </c>
      <c r="BD14" s="130">
        <v>72.169204378703654</v>
      </c>
      <c r="BE14" s="130">
        <v>-44.861302362679723</v>
      </c>
      <c r="BF14" s="131">
        <v>-0.38332998473479424</v>
      </c>
      <c r="BG14" s="130">
        <v>121.82107136100787</v>
      </c>
      <c r="BH14" s="130">
        <v>74.345226323351227</v>
      </c>
      <c r="BI14" s="130">
        <v>-47.47584503765664</v>
      </c>
      <c r="BJ14" s="131">
        <v>-0.38971784197304776</v>
      </c>
      <c r="BK14" s="130">
        <v>83.488185067209344</v>
      </c>
      <c r="BL14" s="130">
        <v>56.371034292346465</v>
      </c>
      <c r="BM14" s="130">
        <v>-27.117150774862878</v>
      </c>
      <c r="BN14" s="131">
        <v>-0.32480225499012982</v>
      </c>
      <c r="BO14" s="130">
        <v>322.33976316960059</v>
      </c>
      <c r="BP14" s="130">
        <v>202.88546499440133</v>
      </c>
      <c r="BQ14" s="130">
        <v>-119.45429817519926</v>
      </c>
      <c r="BR14" s="131">
        <v>-0.37058505286655502</v>
      </c>
      <c r="BS14" s="130">
        <v>1252.888389583962</v>
      </c>
      <c r="BT14" s="131">
        <v>2.6372097713995627E-2</v>
      </c>
      <c r="BU14" s="130">
        <v>889.69813736367678</v>
      </c>
      <c r="BV14" s="131">
        <v>2.0117458665396042E-2</v>
      </c>
      <c r="BW14" s="130">
        <v>-363.19025222028517</v>
      </c>
      <c r="BX14" s="131">
        <v>-0.28988236720821337</v>
      </c>
      <c r="BY14" s="105"/>
      <c r="BZ14" s="105"/>
      <c r="CA14" s="105"/>
      <c r="CB14" s="12"/>
      <c r="CC14" s="12"/>
      <c r="CD14" s="12"/>
      <c r="CE14" s="12"/>
    </row>
    <row r="15" spans="1:83" s="46" customFormat="1" x14ac:dyDescent="0.2">
      <c r="A15" s="121"/>
      <c r="B15" s="129" t="s">
        <v>78</v>
      </c>
      <c r="C15" s="130">
        <v>761.32741240291807</v>
      </c>
      <c r="D15" s="130">
        <v>780.47017276552708</v>
      </c>
      <c r="E15" s="130">
        <v>19.14276036260901</v>
      </c>
      <c r="F15" s="131">
        <v>2.5143926319676598E-2</v>
      </c>
      <c r="G15" s="130">
        <v>56.590566153500042</v>
      </c>
      <c r="H15" s="130">
        <v>68.362441520991069</v>
      </c>
      <c r="I15" s="130">
        <v>11.771875367491027</v>
      </c>
      <c r="J15" s="131">
        <v>0.20801833534515637</v>
      </c>
      <c r="K15" s="130">
        <v>64.368633265672372</v>
      </c>
      <c r="L15" s="130">
        <v>74.716588865085413</v>
      </c>
      <c r="M15" s="130">
        <v>10.347955599413041</v>
      </c>
      <c r="N15" s="131">
        <v>0.16076084071419269</v>
      </c>
      <c r="O15" s="130">
        <v>71.074220663350076</v>
      </c>
      <c r="P15" s="130">
        <v>82.673138258437561</v>
      </c>
      <c r="Q15" s="130">
        <v>11.598917595087485</v>
      </c>
      <c r="R15" s="131">
        <v>0.16319443937383263</v>
      </c>
      <c r="S15" s="130">
        <v>192.0334200825225</v>
      </c>
      <c r="T15" s="130">
        <v>225.75216864451403</v>
      </c>
      <c r="U15" s="130">
        <v>33.718748561991532</v>
      </c>
      <c r="V15" s="131">
        <v>0.17558791874613064</v>
      </c>
      <c r="W15" s="130">
        <v>62.973333571936209</v>
      </c>
      <c r="X15" s="130">
        <v>65.19178967497173</v>
      </c>
      <c r="Y15" s="130">
        <v>2.2184561030355212</v>
      </c>
      <c r="Z15" s="131">
        <v>3.522850033818388E-2</v>
      </c>
      <c r="AA15" s="130">
        <v>67.980378151475321</v>
      </c>
      <c r="AB15" s="130">
        <v>67.432000736260292</v>
      </c>
      <c r="AC15" s="130">
        <v>-0.54837741521502892</v>
      </c>
      <c r="AD15" s="131">
        <v>-8.0667014530740426E-3</v>
      </c>
      <c r="AE15" s="130">
        <v>68.901203069796466</v>
      </c>
      <c r="AF15" s="130">
        <v>73.469241191719107</v>
      </c>
      <c r="AG15" s="130">
        <v>4.5680381219226405</v>
      </c>
      <c r="AH15" s="131">
        <v>6.6298379685696462E-2</v>
      </c>
      <c r="AI15" s="130">
        <v>199.85491479320797</v>
      </c>
      <c r="AJ15" s="130">
        <v>206.09303160295113</v>
      </c>
      <c r="AK15" s="130">
        <v>6.2381168097431612</v>
      </c>
      <c r="AL15" s="131">
        <v>3.1213226936139187E-2</v>
      </c>
      <c r="AM15" s="130">
        <v>56.87407954679086</v>
      </c>
      <c r="AN15" s="130">
        <v>59.471089000577756</v>
      </c>
      <c r="AO15" s="130">
        <v>2.597009453786896</v>
      </c>
      <c r="AP15" s="131">
        <v>4.5662443673489449E-2</v>
      </c>
      <c r="AQ15" s="130">
        <v>64.827521819381047</v>
      </c>
      <c r="AR15" s="130">
        <v>71.855034435508202</v>
      </c>
      <c r="AS15" s="130">
        <v>7.0275126161271544</v>
      </c>
      <c r="AT15" s="131">
        <v>0.10840322780973846</v>
      </c>
      <c r="AU15" s="130">
        <v>68.120389297638326</v>
      </c>
      <c r="AV15" s="130">
        <v>66.592559680544809</v>
      </c>
      <c r="AW15" s="130">
        <v>-1.5278296170935164</v>
      </c>
      <c r="AX15" s="131">
        <v>-2.2428374717853895E-2</v>
      </c>
      <c r="AY15" s="130">
        <v>189.82199066381023</v>
      </c>
      <c r="AZ15" s="130">
        <v>197.91868311663077</v>
      </c>
      <c r="BA15" s="130">
        <v>8.0966924528205482</v>
      </c>
      <c r="BB15" s="131">
        <v>4.2654133088091101E-2</v>
      </c>
      <c r="BC15" s="130">
        <v>74.101112059841626</v>
      </c>
      <c r="BD15" s="130">
        <v>79.454255226681255</v>
      </c>
      <c r="BE15" s="130">
        <v>5.3531431668396294</v>
      </c>
      <c r="BF15" s="131">
        <v>7.2241063838780276E-2</v>
      </c>
      <c r="BG15" s="130">
        <v>70.27343992064749</v>
      </c>
      <c r="BH15" s="130">
        <v>75.108357577090032</v>
      </c>
      <c r="BI15" s="130">
        <v>4.834917656442542</v>
      </c>
      <c r="BJ15" s="131">
        <v>6.8801494019676751E-2</v>
      </c>
      <c r="BK15" s="130">
        <v>54.385295245496799</v>
      </c>
      <c r="BL15" s="130">
        <v>52.20299156879689</v>
      </c>
      <c r="BM15" s="130">
        <v>-2.1823036766999095</v>
      </c>
      <c r="BN15" s="131">
        <v>-4.0126722983647098E-2</v>
      </c>
      <c r="BO15" s="130">
        <v>198.75984722598591</v>
      </c>
      <c r="BP15" s="130">
        <v>206.76560437256819</v>
      </c>
      <c r="BQ15" s="130">
        <v>8.0057571465822832</v>
      </c>
      <c r="BR15" s="131">
        <v>4.0278543469999248E-2</v>
      </c>
      <c r="BS15" s="130">
        <v>780.47017276552663</v>
      </c>
      <c r="BT15" s="131">
        <v>1.6428147814400492E-2</v>
      </c>
      <c r="BU15" s="130">
        <v>836.52948773666412</v>
      </c>
      <c r="BV15" s="131">
        <v>1.8915232802210795E-2</v>
      </c>
      <c r="BW15" s="130">
        <v>56.059314971137496</v>
      </c>
      <c r="BX15" s="131">
        <v>7.1827619974888082E-2</v>
      </c>
      <c r="BY15" s="105"/>
      <c r="BZ15" s="105"/>
      <c r="CA15" s="105"/>
      <c r="CB15" s="12"/>
      <c r="CC15" s="12"/>
      <c r="CD15" s="12"/>
      <c r="CE15" s="12"/>
    </row>
    <row r="16" spans="1:83" s="46" customFormat="1" x14ac:dyDescent="0.2">
      <c r="A16" s="121"/>
      <c r="B16" s="129" t="s">
        <v>79</v>
      </c>
      <c r="C16" s="130">
        <v>638.93854220458832</v>
      </c>
      <c r="D16" s="130">
        <v>836.90410260605438</v>
      </c>
      <c r="E16" s="130">
        <v>197.96556040146606</v>
      </c>
      <c r="F16" s="131">
        <v>0.30983505818635909</v>
      </c>
      <c r="G16" s="130">
        <v>55.809355618842112</v>
      </c>
      <c r="H16" s="130">
        <v>53.961675094461164</v>
      </c>
      <c r="I16" s="130">
        <v>-1.847680524380948</v>
      </c>
      <c r="J16" s="131">
        <v>-3.3107003366961332E-2</v>
      </c>
      <c r="K16" s="130">
        <v>65.307871338511006</v>
      </c>
      <c r="L16" s="130">
        <v>54.509715057034612</v>
      </c>
      <c r="M16" s="130">
        <v>-10.798156281476395</v>
      </c>
      <c r="N16" s="131">
        <v>-0.16534234021357383</v>
      </c>
      <c r="O16" s="130">
        <v>87.05272032845393</v>
      </c>
      <c r="P16" s="130">
        <v>55.545361815699742</v>
      </c>
      <c r="Q16" s="130">
        <v>-31.507358512754188</v>
      </c>
      <c r="R16" s="131">
        <v>-0.36193422093962679</v>
      </c>
      <c r="S16" s="130">
        <v>208.16994728580704</v>
      </c>
      <c r="T16" s="130">
        <v>164.01675196719552</v>
      </c>
      <c r="U16" s="130">
        <v>-44.153195318611523</v>
      </c>
      <c r="V16" s="131">
        <v>-0.21210167891329371</v>
      </c>
      <c r="W16" s="130">
        <v>77.100973499741826</v>
      </c>
      <c r="X16" s="130">
        <v>46.425428079127528</v>
      </c>
      <c r="Y16" s="130">
        <v>-30.675545420614299</v>
      </c>
      <c r="Z16" s="131">
        <v>-0.39786197278970825</v>
      </c>
      <c r="AA16" s="130">
        <v>74.071859517442689</v>
      </c>
      <c r="AB16" s="130">
        <v>42.149663825588114</v>
      </c>
      <c r="AC16" s="130">
        <v>-31.922195691854576</v>
      </c>
      <c r="AD16" s="131">
        <v>-0.430962526117458</v>
      </c>
      <c r="AE16" s="130">
        <v>71.551608268612284</v>
      </c>
      <c r="AF16" s="130">
        <v>47.2928275974906</v>
      </c>
      <c r="AG16" s="130">
        <v>-24.258780671121684</v>
      </c>
      <c r="AH16" s="131">
        <v>-0.3390389294961989</v>
      </c>
      <c r="AI16" s="130">
        <v>222.72444128579681</v>
      </c>
      <c r="AJ16" s="130">
        <v>135.86791950220623</v>
      </c>
      <c r="AK16" s="130">
        <v>-86.85652178359058</v>
      </c>
      <c r="AL16" s="131">
        <v>-0.3899730145563034</v>
      </c>
      <c r="AM16" s="130">
        <v>70.999906433585721</v>
      </c>
      <c r="AN16" s="130">
        <v>41.481935546545472</v>
      </c>
      <c r="AO16" s="130">
        <v>-29.517970887040249</v>
      </c>
      <c r="AP16" s="131">
        <v>-0.41574661671775243</v>
      </c>
      <c r="AQ16" s="130">
        <v>60.437360097759012</v>
      </c>
      <c r="AR16" s="130">
        <v>40.723376776100196</v>
      </c>
      <c r="AS16" s="130">
        <v>-19.713983321658816</v>
      </c>
      <c r="AT16" s="131">
        <v>-0.32618869007135542</v>
      </c>
      <c r="AU16" s="130">
        <v>72.021834719786497</v>
      </c>
      <c r="AV16" s="130">
        <v>46.52800345633311</v>
      </c>
      <c r="AW16" s="130">
        <v>-25.493831263453387</v>
      </c>
      <c r="AX16" s="131">
        <v>-0.35397364372403983</v>
      </c>
      <c r="AY16" s="130">
        <v>203.45910125113124</v>
      </c>
      <c r="AZ16" s="130">
        <v>128.73331577897878</v>
      </c>
      <c r="BA16" s="130">
        <v>-74.725785472152467</v>
      </c>
      <c r="BB16" s="131">
        <v>-0.36727669105309679</v>
      </c>
      <c r="BC16" s="130">
        <v>91.611673816231473</v>
      </c>
      <c r="BD16" s="130">
        <v>47.534243262451234</v>
      </c>
      <c r="BE16" s="130">
        <v>-44.077430553780239</v>
      </c>
      <c r="BF16" s="131">
        <v>-0.48113333942787034</v>
      </c>
      <c r="BG16" s="130">
        <v>67.66588967343786</v>
      </c>
      <c r="BH16" s="130">
        <v>52.451656841341013</v>
      </c>
      <c r="BI16" s="130">
        <v>-15.214232832096847</v>
      </c>
      <c r="BJ16" s="131">
        <v>-0.22484346109276343</v>
      </c>
      <c r="BK16" s="130">
        <v>43.273049293650281</v>
      </c>
      <c r="BL16" s="130">
        <v>35.645556106614585</v>
      </c>
      <c r="BM16" s="130">
        <v>-7.6274931870356966</v>
      </c>
      <c r="BN16" s="131">
        <v>-0.17626428716117598</v>
      </c>
      <c r="BO16" s="130">
        <v>202.55061278331959</v>
      </c>
      <c r="BP16" s="130">
        <v>135.63145621040684</v>
      </c>
      <c r="BQ16" s="130">
        <v>-66.919156572912755</v>
      </c>
      <c r="BR16" s="131">
        <v>-0.3303823950634015</v>
      </c>
      <c r="BS16" s="130">
        <v>836.90410260605472</v>
      </c>
      <c r="BT16" s="131">
        <v>1.7616027855840884E-2</v>
      </c>
      <c r="BU16" s="130">
        <v>564.24944345878737</v>
      </c>
      <c r="BV16" s="131">
        <v>1.2758557514114345E-2</v>
      </c>
      <c r="BW16" s="130">
        <v>-272.65465914726735</v>
      </c>
      <c r="BX16" s="131">
        <v>-0.32578960755269548</v>
      </c>
      <c r="BY16" s="105"/>
      <c r="BZ16" s="105"/>
      <c r="CA16" s="105"/>
      <c r="CB16" s="12"/>
      <c r="CC16" s="12"/>
      <c r="CD16" s="12"/>
      <c r="CE16" s="12"/>
    </row>
    <row r="17" spans="1:83" s="46" customFormat="1" x14ac:dyDescent="0.2">
      <c r="A17" s="121"/>
      <c r="B17" s="122"/>
      <c r="C17" s="130"/>
      <c r="D17" s="130"/>
      <c r="E17" s="130"/>
      <c r="F17" s="131"/>
      <c r="G17" s="130"/>
      <c r="H17" s="130"/>
      <c r="I17" s="130"/>
      <c r="J17" s="131"/>
      <c r="K17" s="130"/>
      <c r="L17" s="130"/>
      <c r="M17" s="130"/>
      <c r="N17" s="131"/>
      <c r="O17" s="130"/>
      <c r="P17" s="130"/>
      <c r="Q17" s="130"/>
      <c r="R17" s="131"/>
      <c r="S17" s="130"/>
      <c r="T17" s="130"/>
      <c r="U17" s="130"/>
      <c r="V17" s="131"/>
      <c r="W17" s="130"/>
      <c r="X17" s="130"/>
      <c r="Y17" s="130"/>
      <c r="Z17" s="131"/>
      <c r="AA17" s="130"/>
      <c r="AB17" s="130"/>
      <c r="AC17" s="130"/>
      <c r="AD17" s="131"/>
      <c r="AE17" s="130"/>
      <c r="AF17" s="130"/>
      <c r="AG17" s="130"/>
      <c r="AH17" s="131"/>
      <c r="AI17" s="130"/>
      <c r="AJ17" s="130"/>
      <c r="AK17" s="130"/>
      <c r="AL17" s="131"/>
      <c r="AM17" s="130"/>
      <c r="AN17" s="130"/>
      <c r="AO17" s="130"/>
      <c r="AP17" s="131"/>
      <c r="AQ17" s="130"/>
      <c r="AR17" s="130"/>
      <c r="AS17" s="130"/>
      <c r="AT17" s="131"/>
      <c r="AU17" s="130"/>
      <c r="AV17" s="130"/>
      <c r="AW17" s="130"/>
      <c r="AX17" s="131"/>
      <c r="AY17" s="130"/>
      <c r="AZ17" s="130"/>
      <c r="BA17" s="130"/>
      <c r="BB17" s="131"/>
      <c r="BC17" s="130"/>
      <c r="BD17" s="130"/>
      <c r="BE17" s="130"/>
      <c r="BF17" s="131"/>
      <c r="BG17" s="130"/>
      <c r="BH17" s="130"/>
      <c r="BI17" s="130"/>
      <c r="BJ17" s="131"/>
      <c r="BK17" s="130"/>
      <c r="BL17" s="130"/>
      <c r="BM17" s="130"/>
      <c r="BN17" s="131"/>
      <c r="BO17" s="130"/>
      <c r="BP17" s="130"/>
      <c r="BQ17" s="130"/>
      <c r="BR17" s="131"/>
      <c r="BS17" s="130"/>
      <c r="BT17" s="131"/>
      <c r="BU17" s="130"/>
      <c r="BV17" s="131"/>
      <c r="BW17" s="130"/>
      <c r="BX17" s="131"/>
      <c r="BY17" s="105"/>
      <c r="BZ17" s="105"/>
      <c r="CA17" s="105"/>
      <c r="CB17" s="12"/>
      <c r="CC17" s="12"/>
      <c r="CD17" s="12"/>
      <c r="CE17" s="12"/>
    </row>
    <row r="18" spans="1:83" s="13" customFormat="1" x14ac:dyDescent="0.2">
      <c r="A18" s="125" t="s">
        <v>83</v>
      </c>
      <c r="B18" s="126"/>
      <c r="C18" s="127">
        <v>11841.833118931605</v>
      </c>
      <c r="D18" s="127">
        <v>16532.225365701517</v>
      </c>
      <c r="E18" s="127">
        <v>4690.3922467699122</v>
      </c>
      <c r="F18" s="128">
        <v>0.39608666999971109</v>
      </c>
      <c r="G18" s="127">
        <v>1084.0614726228762</v>
      </c>
      <c r="H18" s="127">
        <v>1241.2743259894776</v>
      </c>
      <c r="I18" s="127">
        <v>157.21285336660139</v>
      </c>
      <c r="J18" s="128">
        <v>0.1450220834674868</v>
      </c>
      <c r="K18" s="127">
        <v>1227.9256464007608</v>
      </c>
      <c r="L18" s="127">
        <v>1275.3373856623532</v>
      </c>
      <c r="M18" s="127">
        <v>47.411739261592402</v>
      </c>
      <c r="N18" s="128">
        <v>3.8611246047807142E-2</v>
      </c>
      <c r="O18" s="127">
        <v>1334.2589493974424</v>
      </c>
      <c r="P18" s="127">
        <v>1478.5776299576137</v>
      </c>
      <c r="Q18" s="127">
        <v>144.31868056017129</v>
      </c>
      <c r="R18" s="128">
        <v>0.10816392172250093</v>
      </c>
      <c r="S18" s="127">
        <v>3646.2460684210796</v>
      </c>
      <c r="T18" s="127">
        <v>3995.1893416094445</v>
      </c>
      <c r="U18" s="127">
        <v>348.94327318836486</v>
      </c>
      <c r="V18" s="128">
        <v>9.5699321066245666E-2</v>
      </c>
      <c r="W18" s="127">
        <v>1252.2681086802024</v>
      </c>
      <c r="X18" s="127">
        <v>1268.9470664628316</v>
      </c>
      <c r="Y18" s="127">
        <v>16.678957782629141</v>
      </c>
      <c r="Z18" s="128">
        <v>1.3318999076170297E-2</v>
      </c>
      <c r="AA18" s="127">
        <v>1399.9780072910221</v>
      </c>
      <c r="AB18" s="127">
        <v>1335.8574881252462</v>
      </c>
      <c r="AC18" s="127">
        <v>-64.120519165775931</v>
      </c>
      <c r="AD18" s="128">
        <v>-4.5801090325590238E-2</v>
      </c>
      <c r="AE18" s="127">
        <v>1639.1782542450007</v>
      </c>
      <c r="AF18" s="127">
        <v>1318.71401348788</v>
      </c>
      <c r="AG18" s="127">
        <v>-320.46424075712071</v>
      </c>
      <c r="AH18" s="128">
        <v>-0.19550298445407654</v>
      </c>
      <c r="AI18" s="127">
        <v>4291.4243702162257</v>
      </c>
      <c r="AJ18" s="127">
        <v>3923.5185680759578</v>
      </c>
      <c r="AK18" s="127">
        <v>-367.90580214026795</v>
      </c>
      <c r="AL18" s="128">
        <v>-8.5730463920940733E-2</v>
      </c>
      <c r="AM18" s="127">
        <v>1493.1152814917457</v>
      </c>
      <c r="AN18" s="127">
        <v>1280.9221859773088</v>
      </c>
      <c r="AO18" s="127">
        <v>-212.19309551443689</v>
      </c>
      <c r="AP18" s="128">
        <v>-0.1421143418359756</v>
      </c>
      <c r="AQ18" s="127">
        <v>1479.6826140308717</v>
      </c>
      <c r="AR18" s="127">
        <v>1294.0551643036461</v>
      </c>
      <c r="AS18" s="127">
        <v>-185.62744972722567</v>
      </c>
      <c r="AT18" s="128">
        <v>-0.12545085545173054</v>
      </c>
      <c r="AU18" s="127">
        <v>1272.7969905359871</v>
      </c>
      <c r="AV18" s="127">
        <v>1447.6156833671641</v>
      </c>
      <c r="AW18" s="127">
        <v>174.81869283117703</v>
      </c>
      <c r="AX18" s="128">
        <v>0.13735002056970547</v>
      </c>
      <c r="AY18" s="127">
        <v>4245.5948860586041</v>
      </c>
      <c r="AZ18" s="127">
        <v>4022.5930336481188</v>
      </c>
      <c r="BA18" s="127">
        <v>-223.0018524104853</v>
      </c>
      <c r="BB18" s="128">
        <v>-5.2525466606049398E-2</v>
      </c>
      <c r="BC18" s="127">
        <v>1457.8143688357372</v>
      </c>
      <c r="BD18" s="127">
        <v>1546.8040632365799</v>
      </c>
      <c r="BE18" s="127">
        <v>88.989694400842609</v>
      </c>
      <c r="BF18" s="128">
        <v>6.1043227658616757E-2</v>
      </c>
      <c r="BG18" s="127">
        <v>1607.8529391613793</v>
      </c>
      <c r="BH18" s="127">
        <v>1296.3745841918781</v>
      </c>
      <c r="BI18" s="127">
        <v>-311.4783549695012</v>
      </c>
      <c r="BJ18" s="128">
        <v>-0.19372316172893367</v>
      </c>
      <c r="BK18" s="127">
        <v>1283.2927330084929</v>
      </c>
      <c r="BL18" s="127">
        <v>1246.7444844388317</v>
      </c>
      <c r="BM18" s="127">
        <v>-36.548248569661155</v>
      </c>
      <c r="BN18" s="128">
        <v>-2.848005574221488E-2</v>
      </c>
      <c r="BO18" s="127">
        <v>4348.9600410056091</v>
      </c>
      <c r="BP18" s="127">
        <v>4089.9231318672901</v>
      </c>
      <c r="BQ18" s="127">
        <v>-259.03690913831906</v>
      </c>
      <c r="BR18" s="128">
        <v>-5.956295452151867E-2</v>
      </c>
      <c r="BS18" s="127">
        <v>16532.225365701517</v>
      </c>
      <c r="BT18" s="128">
        <v>0.34798747150881776</v>
      </c>
      <c r="BU18" s="127">
        <v>16031.224075200811</v>
      </c>
      <c r="BV18" s="128">
        <v>0.36249091028132013</v>
      </c>
      <c r="BW18" s="127">
        <v>-501.00129050070609</v>
      </c>
      <c r="BX18" s="128">
        <v>-3.0304528242163058E-2</v>
      </c>
      <c r="BY18" s="105"/>
      <c r="BZ18" s="105"/>
      <c r="CA18" s="105"/>
      <c r="CB18" s="12"/>
      <c r="CC18" s="12"/>
      <c r="CD18" s="12"/>
      <c r="CE18" s="12"/>
    </row>
    <row r="19" spans="1:83" s="136" customFormat="1" x14ac:dyDescent="0.2">
      <c r="A19" s="132"/>
      <c r="B19" s="133" t="s">
        <v>117</v>
      </c>
      <c r="C19" s="134">
        <v>2033.4892771866676</v>
      </c>
      <c r="D19" s="134">
        <v>3486.0507099287779</v>
      </c>
      <c r="E19" s="134">
        <v>1452.5614327421104</v>
      </c>
      <c r="F19" s="135">
        <v>0.71431969130013273</v>
      </c>
      <c r="G19" s="134">
        <v>180.0985535552681</v>
      </c>
      <c r="H19" s="134">
        <v>336.75238338710426</v>
      </c>
      <c r="I19" s="134">
        <v>156.65382983183616</v>
      </c>
      <c r="J19" s="135">
        <v>0.86982280945284052</v>
      </c>
      <c r="K19" s="134">
        <v>187.89042657081646</v>
      </c>
      <c r="L19" s="134">
        <v>260.08836913228657</v>
      </c>
      <c r="M19" s="134">
        <v>72.197942561470114</v>
      </c>
      <c r="N19" s="135">
        <v>0.38425556788151999</v>
      </c>
      <c r="O19" s="134">
        <v>243.42143079920035</v>
      </c>
      <c r="P19" s="134">
        <v>244.83297372471031</v>
      </c>
      <c r="Q19" s="134">
        <v>1.4115429255099627</v>
      </c>
      <c r="R19" s="135">
        <v>5.7987619285433918E-3</v>
      </c>
      <c r="S19" s="134">
        <v>611.41041092528485</v>
      </c>
      <c r="T19" s="134">
        <v>841.67372624410109</v>
      </c>
      <c r="U19" s="134">
        <v>230.26331531881624</v>
      </c>
      <c r="V19" s="135">
        <v>0.37661006617526294</v>
      </c>
      <c r="W19" s="134">
        <v>209.3830015901178</v>
      </c>
      <c r="X19" s="134">
        <v>209.89879846407919</v>
      </c>
      <c r="Y19" s="134">
        <v>0.51579687396139207</v>
      </c>
      <c r="Z19" s="135">
        <v>2.4634133145683972E-3</v>
      </c>
      <c r="AA19" s="134">
        <v>310.14381413517532</v>
      </c>
      <c r="AB19" s="134">
        <v>230.02398214568754</v>
      </c>
      <c r="AC19" s="134">
        <v>-80.119831989487778</v>
      </c>
      <c r="AD19" s="135">
        <v>-0.25833122679844189</v>
      </c>
      <c r="AE19" s="134">
        <v>355.7160877990417</v>
      </c>
      <c r="AF19" s="134">
        <v>234.3114406671337</v>
      </c>
      <c r="AG19" s="134">
        <v>-121.40464713190801</v>
      </c>
      <c r="AH19" s="135">
        <v>-0.34129647574583233</v>
      </c>
      <c r="AI19" s="134">
        <v>875.24290352433479</v>
      </c>
      <c r="AJ19" s="134">
        <v>674.23422127690037</v>
      </c>
      <c r="AK19" s="134">
        <v>-201.00868224743442</v>
      </c>
      <c r="AL19" s="135">
        <v>-0.22966045361582949</v>
      </c>
      <c r="AM19" s="134">
        <v>429.970408471084</v>
      </c>
      <c r="AN19" s="134">
        <v>235.06120521722235</v>
      </c>
      <c r="AO19" s="134">
        <v>-194.90920325386165</v>
      </c>
      <c r="AP19" s="135">
        <v>-0.45330841242524605</v>
      </c>
      <c r="AQ19" s="134">
        <v>299.53168935950464</v>
      </c>
      <c r="AR19" s="134">
        <v>215.75357725364677</v>
      </c>
      <c r="AS19" s="134">
        <v>-83.778112105857872</v>
      </c>
      <c r="AT19" s="135">
        <v>-0.27969699060891517</v>
      </c>
      <c r="AU19" s="134">
        <v>288.71345311197797</v>
      </c>
      <c r="AV19" s="134">
        <v>256.04129960170371</v>
      </c>
      <c r="AW19" s="134">
        <v>-32.672153510274256</v>
      </c>
      <c r="AX19" s="135">
        <v>-0.11316463835719602</v>
      </c>
      <c r="AY19" s="134">
        <v>1018.2155509425666</v>
      </c>
      <c r="AZ19" s="134">
        <v>706.8560820725728</v>
      </c>
      <c r="BA19" s="134">
        <v>-311.35946886999375</v>
      </c>
      <c r="BB19" s="135">
        <v>-0.30578934743411346</v>
      </c>
      <c r="BC19" s="134">
        <v>318.83431944494146</v>
      </c>
      <c r="BD19" s="134">
        <v>221.69257195155004</v>
      </c>
      <c r="BE19" s="134">
        <v>-97.141747493391421</v>
      </c>
      <c r="BF19" s="135">
        <v>-0.30467782659817</v>
      </c>
      <c r="BG19" s="134">
        <v>359.13706201459229</v>
      </c>
      <c r="BH19" s="134">
        <v>204.621772342177</v>
      </c>
      <c r="BI19" s="134">
        <v>-154.51528967241529</v>
      </c>
      <c r="BJ19" s="135">
        <v>-0.43024044582214993</v>
      </c>
      <c r="BK19" s="134">
        <v>303.21046307705683</v>
      </c>
      <c r="BL19" s="134">
        <v>155.52010962097933</v>
      </c>
      <c r="BM19" s="134">
        <v>-147.6903534560775</v>
      </c>
      <c r="BN19" s="135">
        <v>-0.4870885785314869</v>
      </c>
      <c r="BO19" s="134">
        <v>981.18184453659057</v>
      </c>
      <c r="BP19" s="134">
        <v>581.83445391470627</v>
      </c>
      <c r="BQ19" s="134">
        <v>-399.3473906218843</v>
      </c>
      <c r="BR19" s="135">
        <v>-0.40700650225595536</v>
      </c>
      <c r="BS19" s="134">
        <v>3486.050709928777</v>
      </c>
      <c r="BT19" s="135">
        <v>7.3378020518422696E-2</v>
      </c>
      <c r="BU19" s="134">
        <v>2804.5984835082804</v>
      </c>
      <c r="BV19" s="135">
        <v>6.3416333805301872E-2</v>
      </c>
      <c r="BW19" s="134">
        <v>-681.45222642049657</v>
      </c>
      <c r="BX19" s="135">
        <v>-0.19547972279336673</v>
      </c>
      <c r="BY19" s="105"/>
      <c r="BZ19" s="105"/>
      <c r="CA19" s="105"/>
      <c r="CB19" s="12"/>
      <c r="CC19" s="12"/>
      <c r="CD19" s="12"/>
      <c r="CE19" s="12"/>
    </row>
    <row r="20" spans="1:83" s="46" customFormat="1" x14ac:dyDescent="0.2">
      <c r="A20" s="121"/>
      <c r="B20" s="129" t="s">
        <v>85</v>
      </c>
      <c r="C20" s="130">
        <v>405.82566992018769</v>
      </c>
      <c r="D20" s="130">
        <v>1151.7432102994644</v>
      </c>
      <c r="E20" s="130">
        <v>745.91754037927672</v>
      </c>
      <c r="F20" s="131">
        <v>1.8380245402563462</v>
      </c>
      <c r="G20" s="130">
        <v>38.375340392569903</v>
      </c>
      <c r="H20" s="130">
        <v>107.00536447441759</v>
      </c>
      <c r="I20" s="130">
        <v>68.630024081847694</v>
      </c>
      <c r="J20" s="131">
        <v>1.7883886730327374</v>
      </c>
      <c r="K20" s="130">
        <v>44.903867923081243</v>
      </c>
      <c r="L20" s="130">
        <v>80.514019112090523</v>
      </c>
      <c r="M20" s="130">
        <v>35.610151189009279</v>
      </c>
      <c r="N20" s="131">
        <v>0.79303081975049949</v>
      </c>
      <c r="O20" s="130">
        <v>7.0486443095770097</v>
      </c>
      <c r="P20" s="130">
        <v>78.826903667496694</v>
      </c>
      <c r="Q20" s="130">
        <v>71.77825935791968</v>
      </c>
      <c r="R20" s="131">
        <v>10.183271591729262</v>
      </c>
      <c r="S20" s="130">
        <v>90.327852625228161</v>
      </c>
      <c r="T20" s="130">
        <v>266.34628725400484</v>
      </c>
      <c r="U20" s="130">
        <v>176.01843462877667</v>
      </c>
      <c r="V20" s="131">
        <v>1.9486617860725666</v>
      </c>
      <c r="W20" s="130">
        <v>23.780619481243253</v>
      </c>
      <c r="X20" s="130">
        <v>79.267451670134946</v>
      </c>
      <c r="Y20" s="130">
        <v>55.486832188891697</v>
      </c>
      <c r="Z20" s="131">
        <v>2.3332795107653284</v>
      </c>
      <c r="AA20" s="130">
        <v>67.23380304014151</v>
      </c>
      <c r="AB20" s="130">
        <v>73.282432522253998</v>
      </c>
      <c r="AC20" s="130">
        <v>6.0486294821124886</v>
      </c>
      <c r="AD20" s="131">
        <v>8.9964113416300326E-2</v>
      </c>
      <c r="AE20" s="130">
        <v>147.97076075118991</v>
      </c>
      <c r="AF20" s="130">
        <v>80.384122341921383</v>
      </c>
      <c r="AG20" s="130">
        <v>-67.586638409268531</v>
      </c>
      <c r="AH20" s="131">
        <v>-0.45675671373288546</v>
      </c>
      <c r="AI20" s="130">
        <v>238.98518327257466</v>
      </c>
      <c r="AJ20" s="130">
        <v>232.93400653431036</v>
      </c>
      <c r="AK20" s="130">
        <v>-6.0511767382643029</v>
      </c>
      <c r="AL20" s="131">
        <v>-2.5320300846277281E-2</v>
      </c>
      <c r="AM20" s="130">
        <v>163.03643619332982</v>
      </c>
      <c r="AN20" s="130">
        <v>67.473604045341347</v>
      </c>
      <c r="AO20" s="130">
        <v>-95.562832147988473</v>
      </c>
      <c r="AP20" s="131">
        <v>-0.58614402019110223</v>
      </c>
      <c r="AQ20" s="130">
        <v>123.56415741654435</v>
      </c>
      <c r="AR20" s="130">
        <v>67.74904618499562</v>
      </c>
      <c r="AS20" s="130">
        <v>-55.815111231548727</v>
      </c>
      <c r="AT20" s="131">
        <v>-0.45170956043014693</v>
      </c>
      <c r="AU20" s="130">
        <v>116.0145544346901</v>
      </c>
      <c r="AV20" s="130">
        <v>75.391050346911598</v>
      </c>
      <c r="AW20" s="130">
        <v>-40.6235040877785</v>
      </c>
      <c r="AX20" s="131">
        <v>-0.35015868729338895</v>
      </c>
      <c r="AY20" s="130">
        <v>402.61514804456431</v>
      </c>
      <c r="AZ20" s="130">
        <v>210.61370057724855</v>
      </c>
      <c r="BA20" s="130">
        <v>-192.00144746731576</v>
      </c>
      <c r="BB20" s="131">
        <v>-0.47688580124179447</v>
      </c>
      <c r="BC20" s="130">
        <v>118.23776043930197</v>
      </c>
      <c r="BD20" s="130">
        <v>58.157661964485698</v>
      </c>
      <c r="BE20" s="130">
        <v>-60.080098474816268</v>
      </c>
      <c r="BF20" s="131">
        <v>-0.50812953705816111</v>
      </c>
      <c r="BG20" s="130">
        <v>166.64607251141462</v>
      </c>
      <c r="BH20" s="130">
        <v>34.619724618192777</v>
      </c>
      <c r="BI20" s="130">
        <v>-132.02634789322184</v>
      </c>
      <c r="BJ20" s="131">
        <v>-0.79225598241553841</v>
      </c>
      <c r="BK20" s="130">
        <v>134.93119340637989</v>
      </c>
      <c r="BL20" s="130">
        <v>38.875867534499406</v>
      </c>
      <c r="BM20" s="130">
        <v>-96.055325871880484</v>
      </c>
      <c r="BN20" s="131">
        <v>-0.71188376421295885</v>
      </c>
      <c r="BO20" s="130">
        <v>419.81502635709649</v>
      </c>
      <c r="BP20" s="130">
        <v>131.65325411717788</v>
      </c>
      <c r="BQ20" s="130">
        <v>-288.16177223991861</v>
      </c>
      <c r="BR20" s="131">
        <v>-0.68640175827057448</v>
      </c>
      <c r="BS20" s="130">
        <v>1151.7432102994637</v>
      </c>
      <c r="BT20" s="131">
        <v>2.4243088798623569E-2</v>
      </c>
      <c r="BU20" s="130">
        <v>841.54724848274168</v>
      </c>
      <c r="BV20" s="131">
        <v>1.9028692176983882E-2</v>
      </c>
      <c r="BW20" s="130">
        <v>-310.19596181672205</v>
      </c>
      <c r="BX20" s="131">
        <v>-0.26932736311600941</v>
      </c>
      <c r="BY20" s="105"/>
      <c r="BZ20" s="105"/>
      <c r="CA20" s="105"/>
      <c r="CB20" s="12"/>
      <c r="CC20" s="12"/>
      <c r="CD20" s="12"/>
      <c r="CE20" s="12"/>
    </row>
    <row r="21" spans="1:83" s="46" customFormat="1" x14ac:dyDescent="0.2">
      <c r="A21" s="121"/>
      <c r="B21" s="129" t="s">
        <v>118</v>
      </c>
      <c r="C21" s="130">
        <v>627.74737272666835</v>
      </c>
      <c r="D21" s="130">
        <v>742.37424418277681</v>
      </c>
      <c r="E21" s="130">
        <v>114.62687145610846</v>
      </c>
      <c r="F21" s="131">
        <v>0.18260032050507508</v>
      </c>
      <c r="G21" s="130">
        <v>52.718577790503282</v>
      </c>
      <c r="H21" s="130">
        <v>55.372324281762737</v>
      </c>
      <c r="I21" s="130">
        <v>2.6537464912594544</v>
      </c>
      <c r="J21" s="131">
        <v>5.0337975766438448E-2</v>
      </c>
      <c r="K21" s="130">
        <v>56.951059652423758</v>
      </c>
      <c r="L21" s="130">
        <v>57.711926394420821</v>
      </c>
      <c r="M21" s="130">
        <v>0.76086674199706295</v>
      </c>
      <c r="N21" s="131">
        <v>1.3360010272691765E-2</v>
      </c>
      <c r="O21" s="130">
        <v>88.782086888942302</v>
      </c>
      <c r="P21" s="130">
        <v>64.318013324266431</v>
      </c>
      <c r="Q21" s="130">
        <v>-24.464073564675871</v>
      </c>
      <c r="R21" s="131">
        <v>-0.27555190942152591</v>
      </c>
      <c r="S21" s="130">
        <v>198.45172433186934</v>
      </c>
      <c r="T21" s="130">
        <v>177.40226400044997</v>
      </c>
      <c r="U21" s="130">
        <v>-21.049460331419368</v>
      </c>
      <c r="V21" s="131">
        <v>-0.10606841740623282</v>
      </c>
      <c r="W21" s="130">
        <v>61.704918627897143</v>
      </c>
      <c r="X21" s="130">
        <v>52.232913392268223</v>
      </c>
      <c r="Y21" s="130">
        <v>-9.4720052356289202</v>
      </c>
      <c r="Z21" s="131">
        <v>-0.15350486551564096</v>
      </c>
      <c r="AA21" s="130">
        <v>60.754034348588576</v>
      </c>
      <c r="AB21" s="130">
        <v>58.070380861322327</v>
      </c>
      <c r="AC21" s="130">
        <v>-2.6836534872662483</v>
      </c>
      <c r="AD21" s="131">
        <v>-4.4172432597121745E-2</v>
      </c>
      <c r="AE21" s="130">
        <v>67.28730769034118</v>
      </c>
      <c r="AF21" s="130">
        <v>56.552759697928757</v>
      </c>
      <c r="AG21" s="130">
        <v>-10.734547992412423</v>
      </c>
      <c r="AH21" s="131">
        <v>-0.15953302875206768</v>
      </c>
      <c r="AI21" s="130">
        <v>189.74626066682691</v>
      </c>
      <c r="AJ21" s="130">
        <v>166.8560539515193</v>
      </c>
      <c r="AK21" s="130">
        <v>-22.890206715307613</v>
      </c>
      <c r="AL21" s="131">
        <v>-0.12063587780262106</v>
      </c>
      <c r="AM21" s="130">
        <v>59.389984303339254</v>
      </c>
      <c r="AN21" s="130">
        <v>50.788886559670296</v>
      </c>
      <c r="AO21" s="130">
        <v>-8.6010977436689586</v>
      </c>
      <c r="AP21" s="131">
        <v>-0.14482404473687249</v>
      </c>
      <c r="AQ21" s="130">
        <v>55.808074832679715</v>
      </c>
      <c r="AR21" s="130">
        <v>45.127147042432107</v>
      </c>
      <c r="AS21" s="130">
        <v>-10.680927790247608</v>
      </c>
      <c r="AT21" s="131">
        <v>-0.19138678089632188</v>
      </c>
      <c r="AU21" s="130">
        <v>60.262148039451297</v>
      </c>
      <c r="AV21" s="130">
        <v>89.136143223081802</v>
      </c>
      <c r="AW21" s="130">
        <v>28.873995183630505</v>
      </c>
      <c r="AX21" s="131">
        <v>0.47913982695618179</v>
      </c>
      <c r="AY21" s="130">
        <v>175.46020717547026</v>
      </c>
      <c r="AZ21" s="130">
        <v>185.0521768251842</v>
      </c>
      <c r="BA21" s="130">
        <v>9.5919696497139455</v>
      </c>
      <c r="BB21" s="131">
        <v>5.4667493012369617E-2</v>
      </c>
      <c r="BC21" s="130">
        <v>59.299894673872451</v>
      </c>
      <c r="BD21" s="130">
        <v>60.02167161767639</v>
      </c>
      <c r="BE21" s="130">
        <v>0.72177694380393831</v>
      </c>
      <c r="BF21" s="131">
        <v>1.2171639558104535E-2</v>
      </c>
      <c r="BG21" s="130">
        <v>75.951467663344943</v>
      </c>
      <c r="BH21" s="130">
        <v>60.741230066007788</v>
      </c>
      <c r="BI21" s="130">
        <v>-15.210237597337155</v>
      </c>
      <c r="BJ21" s="131">
        <v>-0.20026258958887494</v>
      </c>
      <c r="BK21" s="130">
        <v>43.464689671392719</v>
      </c>
      <c r="BL21" s="130">
        <v>41.01417454482241</v>
      </c>
      <c r="BM21" s="130">
        <v>-2.4505151265703091</v>
      </c>
      <c r="BN21" s="131">
        <v>-5.6379446053727876E-2</v>
      </c>
      <c r="BO21" s="130">
        <v>178.71605200861012</v>
      </c>
      <c r="BP21" s="130">
        <v>161.77707622850659</v>
      </c>
      <c r="BQ21" s="130">
        <v>-16.938975780103533</v>
      </c>
      <c r="BR21" s="131">
        <v>-9.4781501659892603E-2</v>
      </c>
      <c r="BS21" s="130">
        <v>742.37424418277669</v>
      </c>
      <c r="BT21" s="131">
        <v>1.5626265093288124E-2</v>
      </c>
      <c r="BU21" s="130">
        <v>691.08757100566004</v>
      </c>
      <c r="BV21" s="131">
        <v>1.5626564853863798E-2</v>
      </c>
      <c r="BW21" s="130">
        <v>-51.286673177116654</v>
      </c>
      <c r="BX21" s="131">
        <v>-6.9084661245992246E-2</v>
      </c>
      <c r="BY21" s="105"/>
      <c r="BZ21" s="105"/>
      <c r="CA21" s="105"/>
      <c r="CB21" s="12"/>
      <c r="CC21" s="12"/>
      <c r="CD21" s="12"/>
      <c r="CE21" s="12"/>
    </row>
    <row r="22" spans="1:83" s="46" customFormat="1" x14ac:dyDescent="0.2">
      <c r="A22" s="121"/>
      <c r="B22" s="129" t="s">
        <v>84</v>
      </c>
      <c r="C22" s="130">
        <v>436.55834096010386</v>
      </c>
      <c r="D22" s="130">
        <v>488.96570969869543</v>
      </c>
      <c r="E22" s="130">
        <v>52.407368738591572</v>
      </c>
      <c r="F22" s="131">
        <v>0.12004665544434294</v>
      </c>
      <c r="G22" s="130">
        <v>35.607089061932768</v>
      </c>
      <c r="H22" s="130">
        <v>42.018774637877527</v>
      </c>
      <c r="I22" s="130">
        <v>6.4116855759447589</v>
      </c>
      <c r="J22" s="131">
        <v>0.1800676703673437</v>
      </c>
      <c r="K22" s="130">
        <v>33.503932857150154</v>
      </c>
      <c r="L22" s="130">
        <v>41.139141949964959</v>
      </c>
      <c r="M22" s="130">
        <v>7.6352090928148044</v>
      </c>
      <c r="N22" s="131">
        <v>0.22788993535083915</v>
      </c>
      <c r="O22" s="130">
        <v>25.715716089844211</v>
      </c>
      <c r="P22" s="130">
        <v>41.56363129719864</v>
      </c>
      <c r="Q22" s="130">
        <v>15.847915207354429</v>
      </c>
      <c r="R22" s="131">
        <v>0.61627353296271514</v>
      </c>
      <c r="S22" s="130">
        <v>94.826738008927137</v>
      </c>
      <c r="T22" s="130">
        <v>124.72154788504113</v>
      </c>
      <c r="U22" s="130">
        <v>29.894809876113996</v>
      </c>
      <c r="V22" s="131">
        <v>0.31525717855337015</v>
      </c>
      <c r="W22" s="130">
        <v>33.751972308431718</v>
      </c>
      <c r="X22" s="130">
        <v>37.132271209665475</v>
      </c>
      <c r="Y22" s="130">
        <v>3.3802989012337576</v>
      </c>
      <c r="Z22" s="131">
        <v>0.10015115177104217</v>
      </c>
      <c r="AA22" s="130">
        <v>34.830666775742266</v>
      </c>
      <c r="AB22" s="130">
        <v>51.840935050592314</v>
      </c>
      <c r="AC22" s="130">
        <v>17.010268274850048</v>
      </c>
      <c r="AD22" s="131">
        <v>0.48837044620394143</v>
      </c>
      <c r="AE22" s="130">
        <v>42.408137210289219</v>
      </c>
      <c r="AF22" s="130">
        <v>40.37556996262456</v>
      </c>
      <c r="AG22" s="130">
        <v>-2.0325672476646588</v>
      </c>
      <c r="AH22" s="131">
        <v>-4.7928708530293802E-2</v>
      </c>
      <c r="AI22" s="130">
        <v>110.99077629446322</v>
      </c>
      <c r="AJ22" s="130">
        <v>129.34877622288235</v>
      </c>
      <c r="AK22" s="130">
        <v>18.357999928419133</v>
      </c>
      <c r="AL22" s="131">
        <v>0.16540113098871012</v>
      </c>
      <c r="AM22" s="130">
        <v>46.304895108470568</v>
      </c>
      <c r="AN22" s="130">
        <v>48.641850263059688</v>
      </c>
      <c r="AO22" s="130">
        <v>2.3369551545891198</v>
      </c>
      <c r="AP22" s="131">
        <v>5.046885753902982E-2</v>
      </c>
      <c r="AQ22" s="130">
        <v>43.521646564374215</v>
      </c>
      <c r="AR22" s="130">
        <v>41.11920565693336</v>
      </c>
      <c r="AS22" s="130">
        <v>-2.4024409074408553</v>
      </c>
      <c r="AT22" s="131">
        <v>-5.520105733792334E-2</v>
      </c>
      <c r="AU22" s="130">
        <v>45.770317972420912</v>
      </c>
      <c r="AV22" s="130">
        <v>39.773831058936608</v>
      </c>
      <c r="AW22" s="130">
        <v>-5.9964869134843042</v>
      </c>
      <c r="AX22" s="131">
        <v>-0.13101256838760683</v>
      </c>
      <c r="AY22" s="130">
        <v>135.59685964526568</v>
      </c>
      <c r="AZ22" s="130">
        <v>129.53488697892965</v>
      </c>
      <c r="BA22" s="130">
        <v>-6.0619726663360325</v>
      </c>
      <c r="BB22" s="131">
        <v>-4.4705848514447394E-2</v>
      </c>
      <c r="BC22" s="130">
        <v>53.857457959025076</v>
      </c>
      <c r="BD22" s="130">
        <v>41.465863086260065</v>
      </c>
      <c r="BE22" s="130">
        <v>-12.391594872765012</v>
      </c>
      <c r="BF22" s="131">
        <v>-0.23008131728371911</v>
      </c>
      <c r="BG22" s="130">
        <v>58.777006181518843</v>
      </c>
      <c r="BH22" s="130">
        <v>43.615688991374512</v>
      </c>
      <c r="BI22" s="130">
        <v>-15.161317190144331</v>
      </c>
      <c r="BJ22" s="131">
        <v>-0.25794640072892105</v>
      </c>
      <c r="BK22" s="130">
        <v>34.916871609495715</v>
      </c>
      <c r="BL22" s="130">
        <v>30.980252373672545</v>
      </c>
      <c r="BM22" s="130">
        <v>-3.9366192358231693</v>
      </c>
      <c r="BN22" s="131">
        <v>-0.11274260992936715</v>
      </c>
      <c r="BO22" s="130">
        <v>147.55133575003964</v>
      </c>
      <c r="BP22" s="130">
        <v>116.06180445130711</v>
      </c>
      <c r="BQ22" s="130">
        <v>-31.48953129873253</v>
      </c>
      <c r="BR22" s="131">
        <v>-0.21341407137159088</v>
      </c>
      <c r="BS22" s="130">
        <v>488.96570969869566</v>
      </c>
      <c r="BT22" s="131">
        <v>1.0292258737627213E-2</v>
      </c>
      <c r="BU22" s="130">
        <v>499.66701553816029</v>
      </c>
      <c r="BV22" s="131">
        <v>1.1298248371449417E-2</v>
      </c>
      <c r="BW22" s="130">
        <v>10.701305839464624</v>
      </c>
      <c r="BX22" s="131">
        <v>2.1885595711934172E-2</v>
      </c>
      <c r="BY22" s="105"/>
      <c r="BZ22" s="105"/>
      <c r="CA22" s="105"/>
      <c r="CB22" s="12"/>
      <c r="CC22" s="12"/>
      <c r="CD22" s="12"/>
      <c r="CE22" s="12"/>
    </row>
    <row r="23" spans="1:83" s="46" customFormat="1" x14ac:dyDescent="0.2">
      <c r="A23" s="61"/>
      <c r="B23" s="129" t="s">
        <v>86</v>
      </c>
      <c r="C23" s="130">
        <v>234.20857385355572</v>
      </c>
      <c r="D23" s="130">
        <v>311.11709708921529</v>
      </c>
      <c r="E23" s="130">
        <v>76.908523235659572</v>
      </c>
      <c r="F23" s="131">
        <v>0.32837620745578849</v>
      </c>
      <c r="G23" s="130">
        <v>20.418743449072768</v>
      </c>
      <c r="H23" s="130">
        <v>31.92953170776601</v>
      </c>
      <c r="I23" s="130">
        <v>11.510788258693243</v>
      </c>
      <c r="J23" s="131">
        <v>0.56373636739218436</v>
      </c>
      <c r="K23" s="130">
        <v>19.891247705577683</v>
      </c>
      <c r="L23" s="130">
        <v>34.656503377082871</v>
      </c>
      <c r="M23" s="130">
        <v>14.765255671505187</v>
      </c>
      <c r="N23" s="131">
        <v>0.74229912019872324</v>
      </c>
      <c r="O23" s="130">
        <v>24.833419571230628</v>
      </c>
      <c r="P23" s="130">
        <v>33.584040023928466</v>
      </c>
      <c r="Q23" s="130">
        <v>8.7506204526978379</v>
      </c>
      <c r="R23" s="131">
        <v>0.35237275428774945</v>
      </c>
      <c r="S23" s="130">
        <v>65.143410725881083</v>
      </c>
      <c r="T23" s="130">
        <v>100.17007510877735</v>
      </c>
      <c r="U23" s="130">
        <v>35.026664382896271</v>
      </c>
      <c r="V23" s="131">
        <v>0.53768545417872005</v>
      </c>
      <c r="W23" s="130">
        <v>24.491915964066408</v>
      </c>
      <c r="X23" s="130">
        <v>24.979252798044826</v>
      </c>
      <c r="Y23" s="130">
        <v>0.48733683397841787</v>
      </c>
      <c r="Z23" s="131">
        <v>1.9897864858487168E-2</v>
      </c>
      <c r="AA23" s="130">
        <v>23.37015435901894</v>
      </c>
      <c r="AB23" s="130">
        <v>30.770878859614577</v>
      </c>
      <c r="AC23" s="130">
        <v>7.4007245005956364</v>
      </c>
      <c r="AD23" s="131">
        <v>0.31667418138980202</v>
      </c>
      <c r="AE23" s="130">
        <v>27.708810581696774</v>
      </c>
      <c r="AF23" s="130">
        <v>29.505568991169984</v>
      </c>
      <c r="AG23" s="130">
        <v>1.7967584094732096</v>
      </c>
      <c r="AH23" s="131">
        <v>6.4844299403456512E-2</v>
      </c>
      <c r="AI23" s="130">
        <v>75.570880904782115</v>
      </c>
      <c r="AJ23" s="130">
        <v>85.255700648829389</v>
      </c>
      <c r="AK23" s="130">
        <v>9.6848197440472745</v>
      </c>
      <c r="AL23" s="131">
        <v>0.12815544331486575</v>
      </c>
      <c r="AM23" s="130">
        <v>26.373152574610256</v>
      </c>
      <c r="AN23" s="130">
        <v>25.950785599975465</v>
      </c>
      <c r="AO23" s="130">
        <v>-0.42236697463479089</v>
      </c>
      <c r="AP23" s="131">
        <v>-1.6015035496416478E-2</v>
      </c>
      <c r="AQ23" s="130">
        <v>29.310544372465905</v>
      </c>
      <c r="AR23" s="130">
        <v>24.79758414586135</v>
      </c>
      <c r="AS23" s="130">
        <v>-4.5129602266045552</v>
      </c>
      <c r="AT23" s="131">
        <v>-0.15397053597011984</v>
      </c>
      <c r="AU23" s="130">
        <v>27.642638675140486</v>
      </c>
      <c r="AV23" s="130">
        <v>29.111701937284931</v>
      </c>
      <c r="AW23" s="130">
        <v>1.469063262144445</v>
      </c>
      <c r="AX23" s="131">
        <v>5.3144827431601156E-2</v>
      </c>
      <c r="AY23" s="130">
        <v>83.326335622216646</v>
      </c>
      <c r="AZ23" s="130">
        <v>79.860071683121745</v>
      </c>
      <c r="BA23" s="130">
        <v>-3.466263939094901</v>
      </c>
      <c r="BB23" s="131">
        <v>-4.1598660414039833E-2</v>
      </c>
      <c r="BC23" s="130">
        <v>30.356449180143471</v>
      </c>
      <c r="BD23" s="130">
        <v>25.620077409590813</v>
      </c>
      <c r="BE23" s="130">
        <v>-4.7363717705526582</v>
      </c>
      <c r="BF23" s="131">
        <v>-0.15602522358414625</v>
      </c>
      <c r="BG23" s="130">
        <v>32.087379271204561</v>
      </c>
      <c r="BH23" s="130">
        <v>25.952233067291132</v>
      </c>
      <c r="BI23" s="130">
        <v>-6.135146203913429</v>
      </c>
      <c r="BJ23" s="131">
        <v>-0.19120122438354298</v>
      </c>
      <c r="BK23" s="130">
        <v>24.632641384987455</v>
      </c>
      <c r="BL23" s="130">
        <v>19.703788672839664</v>
      </c>
      <c r="BM23" s="130">
        <v>-4.9288527121477905</v>
      </c>
      <c r="BN23" s="131">
        <v>-0.20009436402349104</v>
      </c>
      <c r="BO23" s="130">
        <v>87.076469836335491</v>
      </c>
      <c r="BP23" s="130">
        <v>71.276099149721603</v>
      </c>
      <c r="BQ23" s="130">
        <v>-15.800370686613888</v>
      </c>
      <c r="BR23" s="131">
        <v>-0.18145396473136155</v>
      </c>
      <c r="BS23" s="130">
        <v>311.11709708921535</v>
      </c>
      <c r="BT23" s="131">
        <v>6.5487161930329382E-3</v>
      </c>
      <c r="BU23" s="130">
        <v>336.56194659045008</v>
      </c>
      <c r="BV23" s="131">
        <v>7.6101890793449645E-3</v>
      </c>
      <c r="BW23" s="130">
        <v>25.444849501234728</v>
      </c>
      <c r="BX23" s="131">
        <v>8.1785442649390014E-2</v>
      </c>
      <c r="BY23" s="105"/>
      <c r="BZ23" s="105"/>
      <c r="CA23" s="105"/>
      <c r="CB23" s="12"/>
      <c r="CC23" s="12"/>
      <c r="CD23" s="12"/>
      <c r="CE23" s="12"/>
    </row>
    <row r="24" spans="1:83" s="46" customFormat="1" x14ac:dyDescent="0.2">
      <c r="A24" s="61"/>
      <c r="B24" s="129" t="s">
        <v>119</v>
      </c>
      <c r="C24" s="130">
        <v>139.2791331557446</v>
      </c>
      <c r="D24" s="130">
        <v>524.73718421335195</v>
      </c>
      <c r="E24" s="130">
        <v>385.45805105760735</v>
      </c>
      <c r="F24" s="131">
        <v>2.7675218988229973</v>
      </c>
      <c r="G24" s="130">
        <v>21.066657633843437</v>
      </c>
      <c r="H24" s="130">
        <v>76.148632038571861</v>
      </c>
      <c r="I24" s="130">
        <v>55.081974404728427</v>
      </c>
      <c r="J24" s="131">
        <v>2.6146518048615182</v>
      </c>
      <c r="K24" s="130">
        <v>15.518479622462074</v>
      </c>
      <c r="L24" s="130">
        <v>26.679803970692749</v>
      </c>
      <c r="M24" s="130">
        <v>11.161324348230675</v>
      </c>
      <c r="N24" s="131">
        <v>0.71922795401137907</v>
      </c>
      <c r="O24" s="130">
        <v>74.689521072894877</v>
      </c>
      <c r="P24" s="130">
        <v>2.0408215437947061E-2</v>
      </c>
      <c r="Q24" s="130">
        <v>-74.669112857456923</v>
      </c>
      <c r="R24" s="131">
        <v>-0.99972675932118993</v>
      </c>
      <c r="S24" s="130">
        <v>111.27465832920039</v>
      </c>
      <c r="T24" s="130">
        <v>102.84884422470256</v>
      </c>
      <c r="U24" s="130">
        <v>-8.4258141044978316</v>
      </c>
      <c r="V24" s="131">
        <v>-7.5720871499515105E-2</v>
      </c>
      <c r="W24" s="130">
        <v>47.952611934575089</v>
      </c>
      <c r="X24" s="130">
        <v>1.6831728728979513E-2</v>
      </c>
      <c r="Y24" s="130">
        <v>-47.935780205846108</v>
      </c>
      <c r="Z24" s="131">
        <v>-0.99964899245213279</v>
      </c>
      <c r="AA24" s="130">
        <v>101.13545297904214</v>
      </c>
      <c r="AB24" s="130">
        <v>6.8288654944448135E-2</v>
      </c>
      <c r="AC24" s="130">
        <v>-101.06716432409769</v>
      </c>
      <c r="AD24" s="131">
        <v>-0.99932478025328464</v>
      </c>
      <c r="AE24" s="130">
        <v>48.203082067459853</v>
      </c>
      <c r="AF24" s="130">
        <v>2.9444788146209031E-2</v>
      </c>
      <c r="AG24" s="130">
        <v>-48.173637279313645</v>
      </c>
      <c r="AH24" s="131">
        <v>-0.99938915133880857</v>
      </c>
      <c r="AI24" s="130">
        <v>197.29114698107711</v>
      </c>
      <c r="AJ24" s="130">
        <v>0.11456517181963667</v>
      </c>
      <c r="AK24" s="130">
        <v>-197.17658180925747</v>
      </c>
      <c r="AL24" s="131">
        <v>-0.99941930910954346</v>
      </c>
      <c r="AM24" s="130">
        <v>114.19006917779151</v>
      </c>
      <c r="AN24" s="130">
        <v>23.945127132726263</v>
      </c>
      <c r="AO24" s="130">
        <v>-90.244942045065244</v>
      </c>
      <c r="AP24" s="131">
        <v>-0.79030464465833528</v>
      </c>
      <c r="AQ24" s="130">
        <v>25.02730758808281</v>
      </c>
      <c r="AR24" s="130">
        <v>19.142127894551159</v>
      </c>
      <c r="AS24" s="130">
        <v>-5.8851796935316507</v>
      </c>
      <c r="AT24" s="131">
        <v>-0.23515033220489054</v>
      </c>
      <c r="AU24" s="130">
        <v>11.29770072041026</v>
      </c>
      <c r="AV24" s="130">
        <v>1.7026019643834076E-4</v>
      </c>
      <c r="AW24" s="130">
        <v>-11.297530460213823</v>
      </c>
      <c r="AX24" s="131">
        <v>-0.99998492965952535</v>
      </c>
      <c r="AY24" s="130">
        <v>150.51507748628458</v>
      </c>
      <c r="AZ24" s="130">
        <v>43.087425287473863</v>
      </c>
      <c r="BA24" s="130">
        <v>-107.42765219881072</v>
      </c>
      <c r="BB24" s="131">
        <v>-0.71373349429793753</v>
      </c>
      <c r="BC24" s="130">
        <v>30.835495927560167</v>
      </c>
      <c r="BD24" s="130">
        <v>13.302867324869746</v>
      </c>
      <c r="BE24" s="130">
        <v>-17.532628602690423</v>
      </c>
      <c r="BF24" s="131">
        <v>-0.56858591293224836</v>
      </c>
      <c r="BG24" s="130">
        <v>3.9533599545972811E-2</v>
      </c>
      <c r="BH24" s="130">
        <v>12.555959362521282</v>
      </c>
      <c r="BI24" s="130">
        <v>12.51642576297531</v>
      </c>
      <c r="BJ24" s="131">
        <v>316.60222966593807</v>
      </c>
      <c r="BK24" s="130">
        <v>34.781271889683666</v>
      </c>
      <c r="BL24" s="130">
        <v>2.7983515949750234E-2</v>
      </c>
      <c r="BM24" s="130">
        <v>-34.753288373733916</v>
      </c>
      <c r="BN24" s="131">
        <v>-0.99919544299476726</v>
      </c>
      <c r="BO24" s="130">
        <v>65.656301416789802</v>
      </c>
      <c r="BP24" s="130">
        <v>25.886810203340779</v>
      </c>
      <c r="BQ24" s="130">
        <v>-39.769491213449022</v>
      </c>
      <c r="BR24" s="131">
        <v>-0.60572238087232655</v>
      </c>
      <c r="BS24" s="130">
        <v>524.73718421335184</v>
      </c>
      <c r="BT24" s="131">
        <v>1.1045213932293416E-2</v>
      </c>
      <c r="BU24" s="130">
        <v>171.93764488733683</v>
      </c>
      <c r="BV24" s="131">
        <v>3.8877775717233486E-3</v>
      </c>
      <c r="BW24" s="130">
        <v>-352.79953932601501</v>
      </c>
      <c r="BX24" s="131">
        <v>-0.67233569478196342</v>
      </c>
      <c r="BY24" s="105"/>
      <c r="BZ24" s="105"/>
      <c r="CA24" s="105"/>
      <c r="CB24" s="12"/>
      <c r="CC24" s="12"/>
      <c r="CD24" s="12"/>
      <c r="CE24" s="12"/>
    </row>
    <row r="25" spans="1:83" s="46" customFormat="1" x14ac:dyDescent="0.2">
      <c r="B25" s="129"/>
      <c r="C25" s="130"/>
      <c r="D25" s="130"/>
      <c r="E25" s="130"/>
      <c r="F25" s="131"/>
      <c r="G25" s="130"/>
      <c r="H25" s="130"/>
      <c r="I25" s="130"/>
      <c r="J25" s="131"/>
      <c r="K25" s="130"/>
      <c r="L25" s="130"/>
      <c r="M25" s="130"/>
      <c r="N25" s="131"/>
      <c r="O25" s="130"/>
      <c r="P25" s="130"/>
      <c r="Q25" s="130"/>
      <c r="R25" s="131"/>
      <c r="S25" s="130"/>
      <c r="T25" s="130"/>
      <c r="U25" s="130"/>
      <c r="V25" s="131"/>
      <c r="W25" s="130"/>
      <c r="X25" s="130"/>
      <c r="Y25" s="130"/>
      <c r="Z25" s="131"/>
      <c r="AA25" s="130"/>
      <c r="AB25" s="130"/>
      <c r="AC25" s="130"/>
      <c r="AD25" s="131"/>
      <c r="AE25" s="130"/>
      <c r="AF25" s="130"/>
      <c r="AG25" s="130"/>
      <c r="AH25" s="131"/>
      <c r="AI25" s="130"/>
      <c r="AJ25" s="130"/>
      <c r="AK25" s="130"/>
      <c r="AL25" s="131"/>
      <c r="AM25" s="130"/>
      <c r="AN25" s="130"/>
      <c r="AO25" s="130"/>
      <c r="AP25" s="131"/>
      <c r="AQ25" s="130"/>
      <c r="AR25" s="130"/>
      <c r="AS25" s="130"/>
      <c r="AT25" s="131"/>
      <c r="AU25" s="130"/>
      <c r="AV25" s="130"/>
      <c r="AW25" s="130"/>
      <c r="AX25" s="131"/>
      <c r="AY25" s="130"/>
      <c r="AZ25" s="130"/>
      <c r="BA25" s="130"/>
      <c r="BB25" s="131"/>
      <c r="BC25" s="130"/>
      <c r="BD25" s="130"/>
      <c r="BE25" s="130"/>
      <c r="BF25" s="131"/>
      <c r="BG25" s="130"/>
      <c r="BH25" s="130"/>
      <c r="BI25" s="130"/>
      <c r="BJ25" s="131"/>
      <c r="BK25" s="130"/>
      <c r="BL25" s="130"/>
      <c r="BM25" s="130"/>
      <c r="BN25" s="131"/>
      <c r="BO25" s="130"/>
      <c r="BP25" s="130"/>
      <c r="BQ25" s="130"/>
      <c r="BR25" s="131"/>
      <c r="BS25" s="130"/>
      <c r="BT25" s="131"/>
      <c r="BU25" s="130"/>
      <c r="BV25" s="131"/>
      <c r="BW25" s="130"/>
      <c r="BX25" s="131"/>
      <c r="BY25" s="105"/>
      <c r="BZ25" s="105"/>
      <c r="CA25" s="105"/>
      <c r="CB25" s="12"/>
      <c r="CC25" s="12"/>
      <c r="CD25" s="12"/>
      <c r="CE25" s="12"/>
    </row>
    <row r="26" spans="1:83" s="136" customFormat="1" x14ac:dyDescent="0.2">
      <c r="A26" s="132"/>
      <c r="B26" s="133" t="s">
        <v>120</v>
      </c>
      <c r="C26" s="134">
        <v>3782.4545410388432</v>
      </c>
      <c r="D26" s="134">
        <v>5144.2504532602525</v>
      </c>
      <c r="E26" s="134">
        <v>1361.7959122214093</v>
      </c>
      <c r="F26" s="135">
        <v>0.3600296837532897</v>
      </c>
      <c r="G26" s="134">
        <v>395.49132644452749</v>
      </c>
      <c r="H26" s="134">
        <v>367.17616612895807</v>
      </c>
      <c r="I26" s="134">
        <v>-28.315160315569415</v>
      </c>
      <c r="J26" s="135">
        <v>-7.1594895822679847E-2</v>
      </c>
      <c r="K26" s="134">
        <v>386.9222217677405</v>
      </c>
      <c r="L26" s="134">
        <v>430.6509154681134</v>
      </c>
      <c r="M26" s="134">
        <v>43.728693700372901</v>
      </c>
      <c r="N26" s="135">
        <v>0.11301675437659953</v>
      </c>
      <c r="O26" s="134">
        <v>467.36253048577828</v>
      </c>
      <c r="P26" s="134">
        <v>480.06222882356855</v>
      </c>
      <c r="Q26" s="134">
        <v>12.699698337790267</v>
      </c>
      <c r="R26" s="135">
        <v>2.7173120456597484E-2</v>
      </c>
      <c r="S26" s="134">
        <v>1249.7760786980461</v>
      </c>
      <c r="T26" s="134">
        <v>1277.88931042064</v>
      </c>
      <c r="U26" s="134">
        <v>28.11323172259381</v>
      </c>
      <c r="V26" s="135">
        <v>2.2494614996856684E-2</v>
      </c>
      <c r="W26" s="134">
        <v>425.41833492685976</v>
      </c>
      <c r="X26" s="134">
        <v>393.82698394032195</v>
      </c>
      <c r="Y26" s="134">
        <v>-31.591350986537805</v>
      </c>
      <c r="Z26" s="135">
        <v>-7.4259495637321704E-2</v>
      </c>
      <c r="AA26" s="134">
        <v>459.43893078641804</v>
      </c>
      <c r="AB26" s="134">
        <v>417.81968729388552</v>
      </c>
      <c r="AC26" s="134">
        <v>-41.619243492532519</v>
      </c>
      <c r="AD26" s="135">
        <v>-9.0587106802841419E-2</v>
      </c>
      <c r="AE26" s="134">
        <v>511.71186094906</v>
      </c>
      <c r="AF26" s="134">
        <v>359.90677819646908</v>
      </c>
      <c r="AG26" s="134">
        <v>-151.80508275259092</v>
      </c>
      <c r="AH26" s="135">
        <v>-0.29666125477537608</v>
      </c>
      <c r="AI26" s="134">
        <v>1396.5691266623378</v>
      </c>
      <c r="AJ26" s="134">
        <v>1171.5534494306767</v>
      </c>
      <c r="AK26" s="134">
        <v>-225.01567723166113</v>
      </c>
      <c r="AL26" s="135">
        <v>-0.16112032905197207</v>
      </c>
      <c r="AM26" s="134">
        <v>447.43448152446808</v>
      </c>
      <c r="AN26" s="134">
        <v>358.70957751951858</v>
      </c>
      <c r="AO26" s="134">
        <v>-88.724904004949508</v>
      </c>
      <c r="AP26" s="135">
        <v>-0.1982969745707843</v>
      </c>
      <c r="AQ26" s="134">
        <v>376.63624241370661</v>
      </c>
      <c r="AR26" s="134">
        <v>342.45850712996531</v>
      </c>
      <c r="AS26" s="134">
        <v>-34.177735283741299</v>
      </c>
      <c r="AT26" s="135">
        <v>-9.0744679972140405E-2</v>
      </c>
      <c r="AU26" s="134">
        <v>449.94016760147861</v>
      </c>
      <c r="AV26" s="134">
        <v>325.95443315625602</v>
      </c>
      <c r="AW26" s="134">
        <v>-123.98573444522259</v>
      </c>
      <c r="AX26" s="135">
        <v>-0.27556049308991531</v>
      </c>
      <c r="AY26" s="134">
        <v>1274.0108915396534</v>
      </c>
      <c r="AZ26" s="134">
        <v>1027.12251780574</v>
      </c>
      <c r="BA26" s="134">
        <v>-246.88837373391334</v>
      </c>
      <c r="BB26" s="135">
        <v>-0.19378827557396042</v>
      </c>
      <c r="BC26" s="134">
        <v>458.98325161184761</v>
      </c>
      <c r="BD26" s="134">
        <v>429.75059591068759</v>
      </c>
      <c r="BE26" s="134">
        <v>-29.232655701160013</v>
      </c>
      <c r="BF26" s="135">
        <v>-6.3690027029311841E-2</v>
      </c>
      <c r="BG26" s="134">
        <v>397.47470076642668</v>
      </c>
      <c r="BH26" s="134">
        <v>404.3596115204287</v>
      </c>
      <c r="BI26" s="134">
        <v>6.8849107540020213</v>
      </c>
      <c r="BJ26" s="135">
        <v>1.732163264913782E-2</v>
      </c>
      <c r="BK26" s="134">
        <v>367.43640398194128</v>
      </c>
      <c r="BL26" s="134">
        <v>402.58889320646483</v>
      </c>
      <c r="BM26" s="134">
        <v>35.152489224523549</v>
      </c>
      <c r="BN26" s="135">
        <v>9.5669587562835001E-2</v>
      </c>
      <c r="BO26" s="134">
        <v>1223.8943563602156</v>
      </c>
      <c r="BP26" s="134">
        <v>1236.6991006375811</v>
      </c>
      <c r="BQ26" s="134">
        <v>12.804744277365444</v>
      </c>
      <c r="BR26" s="135">
        <v>1.0462295385890939E-2</v>
      </c>
      <c r="BS26" s="134">
        <v>5144.2504532602534</v>
      </c>
      <c r="BT26" s="135">
        <v>0.10828153309305942</v>
      </c>
      <c r="BU26" s="134">
        <v>4713.2643782946379</v>
      </c>
      <c r="BV26" s="135">
        <v>0.10657423830333071</v>
      </c>
      <c r="BW26" s="134">
        <v>-430.98607496561544</v>
      </c>
      <c r="BX26" s="135">
        <v>-8.3780150068795911E-2</v>
      </c>
      <c r="BY26" s="105"/>
      <c r="BZ26" s="105"/>
      <c r="CA26" s="105"/>
      <c r="CB26" s="12"/>
      <c r="CC26" s="12"/>
      <c r="CD26" s="12"/>
      <c r="CE26" s="12"/>
    </row>
    <row r="27" spans="1:83" s="46" customFormat="1" x14ac:dyDescent="0.2">
      <c r="A27" s="121"/>
      <c r="B27" s="129" t="s">
        <v>87</v>
      </c>
      <c r="C27" s="130">
        <v>2150.974972262416</v>
      </c>
      <c r="D27" s="130">
        <v>2839.265951539755</v>
      </c>
      <c r="E27" s="130">
        <v>688.29097927733892</v>
      </c>
      <c r="F27" s="131">
        <v>0.31999023147786226</v>
      </c>
      <c r="G27" s="130">
        <v>223.62898309157757</v>
      </c>
      <c r="H27" s="130">
        <v>214.25451547424888</v>
      </c>
      <c r="I27" s="130">
        <v>-9.3744676173286905</v>
      </c>
      <c r="J27" s="131">
        <v>-4.1919734587755934E-2</v>
      </c>
      <c r="K27" s="130">
        <v>205.36987468235989</v>
      </c>
      <c r="L27" s="130">
        <v>225.51682763839389</v>
      </c>
      <c r="M27" s="130">
        <v>20.146952956033999</v>
      </c>
      <c r="N27" s="131">
        <v>9.8100819252067789E-2</v>
      </c>
      <c r="O27" s="130">
        <v>244.56301723564926</v>
      </c>
      <c r="P27" s="130">
        <v>267.52649616786744</v>
      </c>
      <c r="Q27" s="130">
        <v>22.96347893221818</v>
      </c>
      <c r="R27" s="131">
        <v>9.389595856225337E-2</v>
      </c>
      <c r="S27" s="130">
        <v>673.56187500958674</v>
      </c>
      <c r="T27" s="130">
        <v>707.29783928051029</v>
      </c>
      <c r="U27" s="130">
        <v>33.735964270923546</v>
      </c>
      <c r="V27" s="131">
        <v>5.0085917155633826E-2</v>
      </c>
      <c r="W27" s="130">
        <v>238.48144624021518</v>
      </c>
      <c r="X27" s="130">
        <v>208.28309771299141</v>
      </c>
      <c r="Y27" s="130">
        <v>-30.198348527223771</v>
      </c>
      <c r="Z27" s="131">
        <v>-0.12662766434587069</v>
      </c>
      <c r="AA27" s="130">
        <v>286.30492885373474</v>
      </c>
      <c r="AB27" s="130">
        <v>232.05024005153822</v>
      </c>
      <c r="AC27" s="130">
        <v>-54.254688802196512</v>
      </c>
      <c r="AD27" s="131">
        <v>-0.1894996674329478</v>
      </c>
      <c r="AE27" s="130">
        <v>306.40575561270657</v>
      </c>
      <c r="AF27" s="130">
        <v>205.40748786960015</v>
      </c>
      <c r="AG27" s="130">
        <v>-100.99826774310642</v>
      </c>
      <c r="AH27" s="131">
        <v>-0.3296226193308428</v>
      </c>
      <c r="AI27" s="130">
        <v>831.19213070665649</v>
      </c>
      <c r="AJ27" s="130">
        <v>645.74082563412981</v>
      </c>
      <c r="AK27" s="130">
        <v>-185.45130507252668</v>
      </c>
      <c r="AL27" s="131">
        <v>-0.22311484700277556</v>
      </c>
      <c r="AM27" s="130">
        <v>239.0395105914115</v>
      </c>
      <c r="AN27" s="130">
        <v>190.13600773073324</v>
      </c>
      <c r="AO27" s="130">
        <v>-48.903502860678259</v>
      </c>
      <c r="AP27" s="131">
        <v>-0.20458334582297846</v>
      </c>
      <c r="AQ27" s="130">
        <v>183.5254894341532</v>
      </c>
      <c r="AR27" s="130">
        <v>156.05390550303454</v>
      </c>
      <c r="AS27" s="130">
        <v>-27.471583931118658</v>
      </c>
      <c r="AT27" s="131">
        <v>-0.14968811153055195</v>
      </c>
      <c r="AU27" s="130">
        <v>247.6881523445289</v>
      </c>
      <c r="AV27" s="130">
        <v>166.66366350858721</v>
      </c>
      <c r="AW27" s="130">
        <v>-81.024488835941696</v>
      </c>
      <c r="AX27" s="131">
        <v>-0.32712298940822315</v>
      </c>
      <c r="AY27" s="130">
        <v>670.25315237009363</v>
      </c>
      <c r="AZ27" s="130">
        <v>512.85357674235502</v>
      </c>
      <c r="BA27" s="130">
        <v>-157.39957562773861</v>
      </c>
      <c r="BB27" s="131">
        <v>-0.23483600945576352</v>
      </c>
      <c r="BC27" s="130">
        <v>246.25377768006416</v>
      </c>
      <c r="BD27" s="130">
        <v>203.69046389512383</v>
      </c>
      <c r="BE27" s="130">
        <v>-42.563313784940334</v>
      </c>
      <c r="BF27" s="131">
        <v>-0.17284329274428065</v>
      </c>
      <c r="BG27" s="130">
        <v>214.65081116456966</v>
      </c>
      <c r="BH27" s="130">
        <v>215.75493217713193</v>
      </c>
      <c r="BI27" s="130">
        <v>1.104121012562274</v>
      </c>
      <c r="BJ27" s="131">
        <v>5.1438007924216999E-3</v>
      </c>
      <c r="BK27" s="130">
        <v>203.3542046087851</v>
      </c>
      <c r="BL27" s="130">
        <v>236.36648583977137</v>
      </c>
      <c r="BM27" s="130">
        <v>33.012281230986275</v>
      </c>
      <c r="BN27" s="131">
        <v>0.16233881809572437</v>
      </c>
      <c r="BO27" s="130">
        <v>664.258793453419</v>
      </c>
      <c r="BP27" s="130">
        <v>655.81188191202716</v>
      </c>
      <c r="BQ27" s="130">
        <v>-8.4469115413918416</v>
      </c>
      <c r="BR27" s="131">
        <v>-1.2716296155414282E-2</v>
      </c>
      <c r="BS27" s="130">
        <v>2839.2659515397559</v>
      </c>
      <c r="BT27" s="131">
        <v>5.9763822326497282E-2</v>
      </c>
      <c r="BU27" s="130">
        <v>2521.7041235690222</v>
      </c>
      <c r="BV27" s="131">
        <v>5.7019652331273603E-2</v>
      </c>
      <c r="BW27" s="130">
        <v>-317.5618279707337</v>
      </c>
      <c r="BX27" s="131">
        <v>-0.11184645376334594</v>
      </c>
      <c r="BY27" s="105"/>
      <c r="BZ27" s="105"/>
      <c r="CA27" s="105"/>
      <c r="CB27" s="12"/>
      <c r="CC27" s="12"/>
      <c r="CD27" s="12"/>
      <c r="CE27" s="12"/>
    </row>
    <row r="28" spans="1:83" s="46" customFormat="1" x14ac:dyDescent="0.2">
      <c r="A28" s="121"/>
      <c r="B28" s="129" t="s">
        <v>88</v>
      </c>
      <c r="C28" s="130">
        <v>743.32955113685762</v>
      </c>
      <c r="D28" s="130">
        <v>1169.1404820459852</v>
      </c>
      <c r="E28" s="130">
        <v>425.81093090912759</v>
      </c>
      <c r="F28" s="131">
        <v>0.57284273208012104</v>
      </c>
      <c r="G28" s="130">
        <v>86.766384603978906</v>
      </c>
      <c r="H28" s="130">
        <v>74.931251182362445</v>
      </c>
      <c r="I28" s="130">
        <v>-11.835133421616462</v>
      </c>
      <c r="J28" s="131">
        <v>-0.13640228846268801</v>
      </c>
      <c r="K28" s="130">
        <v>82.917584350378064</v>
      </c>
      <c r="L28" s="130">
        <v>94.143317670758776</v>
      </c>
      <c r="M28" s="130">
        <v>11.225733320380712</v>
      </c>
      <c r="N28" s="131">
        <v>0.13538423011631703</v>
      </c>
      <c r="O28" s="130">
        <v>114.66500309331575</v>
      </c>
      <c r="P28" s="130">
        <v>93.699328673759922</v>
      </c>
      <c r="Q28" s="130">
        <v>-20.965674419555825</v>
      </c>
      <c r="R28" s="131">
        <v>-0.18284283655836742</v>
      </c>
      <c r="S28" s="130">
        <v>284.3489720476727</v>
      </c>
      <c r="T28" s="130">
        <v>262.77389752688111</v>
      </c>
      <c r="U28" s="130">
        <v>-21.575074520791588</v>
      </c>
      <c r="V28" s="131">
        <v>-7.5875338551160312E-2</v>
      </c>
      <c r="W28" s="130">
        <v>91.852016790825431</v>
      </c>
      <c r="X28" s="130">
        <v>94.105009637851936</v>
      </c>
      <c r="Y28" s="130">
        <v>2.2529928470265048</v>
      </c>
      <c r="Z28" s="131">
        <v>2.4528507111142097E-2</v>
      </c>
      <c r="AA28" s="130">
        <v>81.602057438529926</v>
      </c>
      <c r="AB28" s="130">
        <v>73.823085339727896</v>
      </c>
      <c r="AC28" s="130">
        <v>-7.7789720988020292</v>
      </c>
      <c r="AD28" s="131">
        <v>-9.5328136850738807E-2</v>
      </c>
      <c r="AE28" s="130">
        <v>108.13763159374797</v>
      </c>
      <c r="AF28" s="130">
        <v>71.611560820725728</v>
      </c>
      <c r="AG28" s="130">
        <v>-36.526070773022241</v>
      </c>
      <c r="AH28" s="131">
        <v>-0.33777391121569572</v>
      </c>
      <c r="AI28" s="130">
        <v>281.59170582310333</v>
      </c>
      <c r="AJ28" s="130">
        <v>239.53965579830555</v>
      </c>
      <c r="AK28" s="130">
        <v>-42.052050024797779</v>
      </c>
      <c r="AL28" s="131">
        <v>-0.14933696254255086</v>
      </c>
      <c r="AM28" s="130">
        <v>108.37000710695719</v>
      </c>
      <c r="AN28" s="130">
        <v>67.437900021985527</v>
      </c>
      <c r="AO28" s="130">
        <v>-40.932107084971662</v>
      </c>
      <c r="AP28" s="131">
        <v>-0.37770697056957087</v>
      </c>
      <c r="AQ28" s="130">
        <v>102.81938563167557</v>
      </c>
      <c r="AR28" s="130">
        <v>76.61215443059983</v>
      </c>
      <c r="AS28" s="130">
        <v>-26.207231201075743</v>
      </c>
      <c r="AT28" s="131">
        <v>-0.25488609020634023</v>
      </c>
      <c r="AU28" s="130">
        <v>104.04728529575684</v>
      </c>
      <c r="AV28" s="130">
        <v>76.648864676377812</v>
      </c>
      <c r="AW28" s="130">
        <v>-27.398420619379024</v>
      </c>
      <c r="AX28" s="131">
        <v>-0.2633266263651029</v>
      </c>
      <c r="AY28" s="130">
        <v>315.23667803438957</v>
      </c>
      <c r="AZ28" s="130">
        <v>220.69891912896315</v>
      </c>
      <c r="BA28" s="130">
        <v>-94.537758905426415</v>
      </c>
      <c r="BB28" s="131">
        <v>-0.29989454112669328</v>
      </c>
      <c r="BC28" s="130">
        <v>118.90322880822977</v>
      </c>
      <c r="BD28" s="130">
        <v>94.629434562308617</v>
      </c>
      <c r="BE28" s="130">
        <v>-24.273794245921152</v>
      </c>
      <c r="BF28" s="131">
        <v>-0.20414747765235677</v>
      </c>
      <c r="BG28" s="130">
        <v>89.279269670676882</v>
      </c>
      <c r="BH28" s="130">
        <v>81.237425543119826</v>
      </c>
      <c r="BI28" s="130">
        <v>-8.0418441275570558</v>
      </c>
      <c r="BJ28" s="131">
        <v>-9.0075155825320788E-2</v>
      </c>
      <c r="BK28" s="130">
        <v>79.780627661913371</v>
      </c>
      <c r="BL28" s="130">
        <v>68.180105121610765</v>
      </c>
      <c r="BM28" s="130">
        <v>-11.600522540302606</v>
      </c>
      <c r="BN28" s="131">
        <v>-0.14540525538934312</v>
      </c>
      <c r="BO28" s="130">
        <v>287.96312614082001</v>
      </c>
      <c r="BP28" s="130">
        <v>244.04696522703921</v>
      </c>
      <c r="BQ28" s="130">
        <v>-43.9161609137808</v>
      </c>
      <c r="BR28" s="131">
        <v>-0.15250619585337075</v>
      </c>
      <c r="BS28" s="130">
        <v>1169.1404820459857</v>
      </c>
      <c r="BT28" s="131">
        <v>2.4609284665925494E-2</v>
      </c>
      <c r="BU28" s="130">
        <v>967.05943768118902</v>
      </c>
      <c r="BV28" s="131">
        <v>2.1866717988395699E-2</v>
      </c>
      <c r="BW28" s="130">
        <v>-202.08104436479664</v>
      </c>
      <c r="BX28" s="131">
        <v>-0.17284581918774772</v>
      </c>
      <c r="BY28" s="105"/>
      <c r="BZ28" s="105"/>
      <c r="CA28" s="105"/>
      <c r="CB28" s="12"/>
      <c r="CC28" s="12"/>
      <c r="CD28" s="12"/>
      <c r="CE28" s="12"/>
    </row>
    <row r="29" spans="1:83" s="46" customFormat="1" x14ac:dyDescent="0.2">
      <c r="A29" s="121"/>
      <c r="B29" s="129" t="s">
        <v>89</v>
      </c>
      <c r="C29" s="130">
        <v>575.01552588926438</v>
      </c>
      <c r="D29" s="130">
        <v>778.16117709616981</v>
      </c>
      <c r="E29" s="130">
        <v>203.14565120690543</v>
      </c>
      <c r="F29" s="131">
        <v>0.35328724540566042</v>
      </c>
      <c r="G29" s="130">
        <v>56.635925924032236</v>
      </c>
      <c r="H29" s="130">
        <v>54.412883021530497</v>
      </c>
      <c r="I29" s="130">
        <v>-2.2230429025017386</v>
      </c>
      <c r="J29" s="131">
        <v>-3.9251462145839806E-2</v>
      </c>
      <c r="K29" s="130">
        <v>72.078072225091148</v>
      </c>
      <c r="L29" s="130">
        <v>81.328336818639713</v>
      </c>
      <c r="M29" s="130">
        <v>9.2502645935485646</v>
      </c>
      <c r="N29" s="131">
        <v>0.12833673692966013</v>
      </c>
      <c r="O29" s="130">
        <v>75.674752406906535</v>
      </c>
      <c r="P29" s="130">
        <v>86.23482460132017</v>
      </c>
      <c r="Q29" s="130">
        <v>10.560072194413635</v>
      </c>
      <c r="R29" s="131">
        <v>0.13954551364280196</v>
      </c>
      <c r="S29" s="130">
        <v>204.38875055602989</v>
      </c>
      <c r="T29" s="130">
        <v>221.97604444149039</v>
      </c>
      <c r="U29" s="130">
        <v>17.587293885460497</v>
      </c>
      <c r="V29" s="131">
        <v>8.6048247947184464E-2</v>
      </c>
      <c r="W29" s="130">
        <v>65.203659827285591</v>
      </c>
      <c r="X29" s="130">
        <v>65.235915698194617</v>
      </c>
      <c r="Y29" s="130">
        <v>3.225587090902593E-2</v>
      </c>
      <c r="Z29" s="131">
        <v>4.9469417812538039E-4</v>
      </c>
      <c r="AA29" s="130">
        <v>60.63501684706749</v>
      </c>
      <c r="AB29" s="130">
        <v>80.699016785712473</v>
      </c>
      <c r="AC29" s="130">
        <v>20.063999938644983</v>
      </c>
      <c r="AD29" s="131">
        <v>0.33089790325695845</v>
      </c>
      <c r="AE29" s="130">
        <v>65.81628822545926</v>
      </c>
      <c r="AF29" s="130">
        <v>52.165120690448539</v>
      </c>
      <c r="AG29" s="130">
        <v>-13.651167535010721</v>
      </c>
      <c r="AH29" s="131">
        <v>-0.20741320884349315</v>
      </c>
      <c r="AI29" s="130">
        <v>191.65496489981234</v>
      </c>
      <c r="AJ29" s="130">
        <v>198.10005317435562</v>
      </c>
      <c r="AK29" s="130">
        <v>6.4450882745432807</v>
      </c>
      <c r="AL29" s="131">
        <v>3.3628600636109014E-2</v>
      </c>
      <c r="AM29" s="130">
        <v>70.314309014587167</v>
      </c>
      <c r="AN29" s="130">
        <v>70.875300000511331</v>
      </c>
      <c r="AO29" s="130">
        <v>0.56099098592416397</v>
      </c>
      <c r="AP29" s="131">
        <v>7.9783331982652729E-3</v>
      </c>
      <c r="AQ29" s="130">
        <v>61.01668549925094</v>
      </c>
      <c r="AR29" s="130">
        <v>77.004010062224211</v>
      </c>
      <c r="AS29" s="130">
        <v>15.987324562973271</v>
      </c>
      <c r="AT29" s="131">
        <v>0.26201561805859702</v>
      </c>
      <c r="AU29" s="130">
        <v>67.102149982360416</v>
      </c>
      <c r="AV29" s="130">
        <v>51.76814447063397</v>
      </c>
      <c r="AW29" s="130">
        <v>-15.334005511726446</v>
      </c>
      <c r="AX29" s="131">
        <v>-0.2285173502750269</v>
      </c>
      <c r="AY29" s="130">
        <v>198.43314449619851</v>
      </c>
      <c r="AZ29" s="130">
        <v>199.64745453336951</v>
      </c>
      <c r="BA29" s="130">
        <v>1.2143100371710034</v>
      </c>
      <c r="BB29" s="131">
        <v>6.1194919843356437E-3</v>
      </c>
      <c r="BC29" s="130">
        <v>64.461049784490442</v>
      </c>
      <c r="BD29" s="130">
        <v>96.627349002725239</v>
      </c>
      <c r="BE29" s="130">
        <v>32.166299218234798</v>
      </c>
      <c r="BF29" s="131">
        <v>0.49900365144183745</v>
      </c>
      <c r="BG29" s="130">
        <v>62.061161757412449</v>
      </c>
      <c r="BH29" s="130">
        <v>74.145456404697768</v>
      </c>
      <c r="BI29" s="130">
        <v>12.084294647285319</v>
      </c>
      <c r="BJ29" s="131">
        <v>0.19471589485419191</v>
      </c>
      <c r="BK29" s="130">
        <v>57.162105602225139</v>
      </c>
      <c r="BL29" s="130">
        <v>68.200861526819807</v>
      </c>
      <c r="BM29" s="130">
        <v>11.038755924594668</v>
      </c>
      <c r="BN29" s="131">
        <v>0.19311317888480589</v>
      </c>
      <c r="BO29" s="130">
        <v>183.68431714412804</v>
      </c>
      <c r="BP29" s="130">
        <v>238.9736669342428</v>
      </c>
      <c r="BQ29" s="130">
        <v>55.289349790114755</v>
      </c>
      <c r="BR29" s="131">
        <v>0.30100201612058108</v>
      </c>
      <c r="BS29" s="130">
        <v>778.16117709616879</v>
      </c>
      <c r="BT29" s="131">
        <v>1.6379545672406248E-2</v>
      </c>
      <c r="BU29" s="130">
        <v>858.69721908345832</v>
      </c>
      <c r="BV29" s="131">
        <v>1.9416479686233938E-2</v>
      </c>
      <c r="BW29" s="130">
        <v>80.536041987289536</v>
      </c>
      <c r="BX29" s="131">
        <v>0.10349532250866393</v>
      </c>
      <c r="BY29" s="105"/>
      <c r="BZ29" s="105"/>
      <c r="CA29" s="105"/>
      <c r="CB29" s="12"/>
      <c r="CC29" s="12"/>
      <c r="CD29" s="12"/>
      <c r="CE29" s="12"/>
    </row>
    <row r="30" spans="1:83" s="46" customFormat="1" x14ac:dyDescent="0.2">
      <c r="A30" s="121"/>
      <c r="B30" s="129"/>
      <c r="C30" s="130"/>
      <c r="D30" s="130"/>
      <c r="E30" s="130"/>
      <c r="F30" s="131"/>
      <c r="G30" s="130"/>
      <c r="H30" s="130"/>
      <c r="I30" s="130"/>
      <c r="J30" s="131"/>
      <c r="K30" s="130"/>
      <c r="L30" s="130"/>
      <c r="M30" s="130"/>
      <c r="N30" s="131"/>
      <c r="O30" s="130"/>
      <c r="P30" s="130"/>
      <c r="Q30" s="130"/>
      <c r="R30" s="131"/>
      <c r="S30" s="130"/>
      <c r="T30" s="130"/>
      <c r="U30" s="130"/>
      <c r="V30" s="131"/>
      <c r="W30" s="130"/>
      <c r="X30" s="130"/>
      <c r="Y30" s="130"/>
      <c r="Z30" s="131"/>
      <c r="AA30" s="130"/>
      <c r="AB30" s="130"/>
      <c r="AC30" s="130"/>
      <c r="AD30" s="131"/>
      <c r="AE30" s="130"/>
      <c r="AF30" s="130"/>
      <c r="AG30" s="130"/>
      <c r="AH30" s="131"/>
      <c r="AI30" s="130"/>
      <c r="AJ30" s="130"/>
      <c r="AK30" s="130"/>
      <c r="AL30" s="131"/>
      <c r="AM30" s="130"/>
      <c r="AN30" s="130"/>
      <c r="AO30" s="130"/>
      <c r="AP30" s="131"/>
      <c r="AQ30" s="130"/>
      <c r="AR30" s="130"/>
      <c r="AS30" s="130"/>
      <c r="AT30" s="131"/>
      <c r="AU30" s="130"/>
      <c r="AV30" s="130"/>
      <c r="AW30" s="130"/>
      <c r="AX30" s="131"/>
      <c r="AY30" s="130"/>
      <c r="AZ30" s="130"/>
      <c r="BA30" s="130"/>
      <c r="BB30" s="131"/>
      <c r="BC30" s="130"/>
      <c r="BD30" s="130"/>
      <c r="BE30" s="130"/>
      <c r="BF30" s="131"/>
      <c r="BG30" s="130"/>
      <c r="BH30" s="130"/>
      <c r="BI30" s="130"/>
      <c r="BJ30" s="131"/>
      <c r="BK30" s="130"/>
      <c r="BL30" s="130"/>
      <c r="BM30" s="130"/>
      <c r="BN30" s="131"/>
      <c r="BO30" s="130"/>
      <c r="BP30" s="130"/>
      <c r="BQ30" s="130"/>
      <c r="BR30" s="131"/>
      <c r="BS30" s="130"/>
      <c r="BT30" s="131"/>
      <c r="BU30" s="130"/>
      <c r="BV30" s="131"/>
      <c r="BW30" s="130"/>
      <c r="BX30" s="131"/>
      <c r="BY30" s="105"/>
      <c r="BZ30" s="105"/>
      <c r="CA30" s="105"/>
      <c r="CB30" s="12"/>
      <c r="CC30" s="12"/>
      <c r="CD30" s="12"/>
      <c r="CE30" s="12"/>
    </row>
    <row r="31" spans="1:83" s="136" customFormat="1" x14ac:dyDescent="0.2">
      <c r="A31" s="132"/>
      <c r="B31" s="133" t="s">
        <v>90</v>
      </c>
      <c r="C31" s="134">
        <v>1163.9585020170462</v>
      </c>
      <c r="D31" s="134">
        <v>1459.2481984630565</v>
      </c>
      <c r="E31" s="134">
        <v>295.28969644601034</v>
      </c>
      <c r="F31" s="135">
        <v>0.25369435073011376</v>
      </c>
      <c r="G31" s="134">
        <v>128.16314863766274</v>
      </c>
      <c r="H31" s="134">
        <v>126.36847987810799</v>
      </c>
      <c r="I31" s="134">
        <v>-1.794668759554753</v>
      </c>
      <c r="J31" s="135">
        <v>-1.4003001476099515E-2</v>
      </c>
      <c r="K31" s="134">
        <v>118.43717296493045</v>
      </c>
      <c r="L31" s="134">
        <v>106.29973003788676</v>
      </c>
      <c r="M31" s="134">
        <v>-12.137442927043693</v>
      </c>
      <c r="N31" s="135">
        <v>-0.1024800121718341</v>
      </c>
      <c r="O31" s="134">
        <v>124.50604091357631</v>
      </c>
      <c r="P31" s="134">
        <v>152.94841780727361</v>
      </c>
      <c r="Q31" s="134">
        <v>28.4423768936973</v>
      </c>
      <c r="R31" s="135">
        <v>0.22844174214358062</v>
      </c>
      <c r="S31" s="134">
        <v>371.1063625161695</v>
      </c>
      <c r="T31" s="134">
        <v>385.61662772326838</v>
      </c>
      <c r="U31" s="134">
        <v>14.510265207098882</v>
      </c>
      <c r="V31" s="135">
        <v>3.9100017333889431E-2</v>
      </c>
      <c r="W31" s="134">
        <v>141.94408051824541</v>
      </c>
      <c r="X31" s="134">
        <v>117.01775154282328</v>
      </c>
      <c r="Y31" s="134">
        <v>-24.926328975422138</v>
      </c>
      <c r="Z31" s="135">
        <v>-0.17560668176097785</v>
      </c>
      <c r="AA31" s="134">
        <v>105.97818573188877</v>
      </c>
      <c r="AB31" s="134">
        <v>114.83109983996565</v>
      </c>
      <c r="AC31" s="134">
        <v>8.8529141080768738</v>
      </c>
      <c r="AD31" s="135">
        <v>8.3535248758396491E-2</v>
      </c>
      <c r="AE31" s="134">
        <v>116.35780768267182</v>
      </c>
      <c r="AF31" s="134">
        <v>146.02586267722657</v>
      </c>
      <c r="AG31" s="134">
        <v>29.668054994554751</v>
      </c>
      <c r="AH31" s="135">
        <v>0.25497261924584164</v>
      </c>
      <c r="AI31" s="134">
        <v>364.28007393280598</v>
      </c>
      <c r="AJ31" s="134">
        <v>377.87471406001549</v>
      </c>
      <c r="AK31" s="134">
        <v>13.594640127209516</v>
      </c>
      <c r="AL31" s="135">
        <v>3.7319197782190915E-2</v>
      </c>
      <c r="AM31" s="134">
        <v>116.55794266372845</v>
      </c>
      <c r="AN31" s="134">
        <v>112.71591907272104</v>
      </c>
      <c r="AO31" s="134">
        <v>-3.8420235910074183</v>
      </c>
      <c r="AP31" s="135">
        <v>-3.2962349053223414E-2</v>
      </c>
      <c r="AQ31" s="134">
        <v>98.431577897874561</v>
      </c>
      <c r="AR31" s="134">
        <v>116.17632207298178</v>
      </c>
      <c r="AS31" s="134">
        <v>17.744744175107215</v>
      </c>
      <c r="AT31" s="135">
        <v>0.18027491333642817</v>
      </c>
      <c r="AU31" s="134">
        <v>120.19110863418599</v>
      </c>
      <c r="AV31" s="134">
        <v>131.61451711038282</v>
      </c>
      <c r="AW31" s="134">
        <v>11.423408476196826</v>
      </c>
      <c r="AX31" s="135">
        <v>9.5043706693522106E-2</v>
      </c>
      <c r="AY31" s="134">
        <v>335.18062919578898</v>
      </c>
      <c r="AZ31" s="134">
        <v>360.50675825608562</v>
      </c>
      <c r="BA31" s="134">
        <v>25.326129060296637</v>
      </c>
      <c r="BB31" s="135">
        <v>7.5559644126996645E-2</v>
      </c>
      <c r="BC31" s="134">
        <v>132.57024025605494</v>
      </c>
      <c r="BD31" s="134">
        <v>122.46861537045653</v>
      </c>
      <c r="BE31" s="134">
        <v>-10.101624885598412</v>
      </c>
      <c r="BF31" s="135">
        <v>-7.6198284517607157E-2</v>
      </c>
      <c r="BG31" s="134">
        <v>146.73004606739852</v>
      </c>
      <c r="BH31" s="134">
        <v>100.78523542434671</v>
      </c>
      <c r="BI31" s="134">
        <v>-45.94481064305181</v>
      </c>
      <c r="BJ31" s="135">
        <v>-0.31312476124997374</v>
      </c>
      <c r="BK31" s="134">
        <v>109.38084649483854</v>
      </c>
      <c r="BL31" s="134">
        <v>123.07692335223412</v>
      </c>
      <c r="BM31" s="134">
        <v>13.696076857395582</v>
      </c>
      <c r="BN31" s="135">
        <v>0.12521458094623425</v>
      </c>
      <c r="BO31" s="134">
        <v>388.68113281829199</v>
      </c>
      <c r="BP31" s="134">
        <v>346.33077414703735</v>
      </c>
      <c r="BQ31" s="134">
        <v>-42.350358671254639</v>
      </c>
      <c r="BR31" s="135">
        <v>-0.10895913152299416</v>
      </c>
      <c r="BS31" s="134">
        <v>1459.2481984630567</v>
      </c>
      <c r="BT31" s="135">
        <v>3.0715773566725082E-2</v>
      </c>
      <c r="BU31" s="134">
        <v>1470.3288741864067</v>
      </c>
      <c r="BV31" s="135">
        <v>3.3246422700885549E-2</v>
      </c>
      <c r="BW31" s="134">
        <v>11.080675723349941</v>
      </c>
      <c r="BX31" s="135">
        <v>7.5934140162177951E-3</v>
      </c>
      <c r="BY31" s="105"/>
      <c r="BZ31" s="105"/>
      <c r="CA31" s="105"/>
      <c r="CB31" s="12"/>
      <c r="CC31" s="12"/>
      <c r="CD31" s="12"/>
      <c r="CE31" s="12"/>
    </row>
    <row r="32" spans="1:83" s="46" customFormat="1" x14ac:dyDescent="0.2">
      <c r="A32" s="121"/>
      <c r="B32" s="129" t="s">
        <v>91</v>
      </c>
      <c r="C32" s="130">
        <v>868.68763440585292</v>
      </c>
      <c r="D32" s="130">
        <v>1057.3878665323673</v>
      </c>
      <c r="E32" s="130">
        <v>188.70023212651438</v>
      </c>
      <c r="F32" s="131">
        <v>0.21722449434378985</v>
      </c>
      <c r="G32" s="130">
        <v>75.582616076039287</v>
      </c>
      <c r="H32" s="130">
        <v>98.436913228654831</v>
      </c>
      <c r="I32" s="130">
        <v>22.854297152615544</v>
      </c>
      <c r="J32" s="131">
        <v>0.30237504784993363</v>
      </c>
      <c r="K32" s="130">
        <v>76.393965221926223</v>
      </c>
      <c r="L32" s="130">
        <v>79.979554460254747</v>
      </c>
      <c r="M32" s="130">
        <v>3.5855892383285237</v>
      </c>
      <c r="N32" s="131">
        <v>4.6935503713052523E-2</v>
      </c>
      <c r="O32" s="130">
        <v>96.172431653057771</v>
      </c>
      <c r="P32" s="130">
        <v>117.05622318913198</v>
      </c>
      <c r="Q32" s="130">
        <v>20.883791536074213</v>
      </c>
      <c r="R32" s="131">
        <v>0.21714945933167762</v>
      </c>
      <c r="S32" s="130">
        <v>248.14901295102328</v>
      </c>
      <c r="T32" s="130">
        <v>295.47269087804153</v>
      </c>
      <c r="U32" s="130">
        <v>47.323677927018252</v>
      </c>
      <c r="V32" s="131">
        <v>0.19070669419248684</v>
      </c>
      <c r="W32" s="130">
        <v>92.714455244065149</v>
      </c>
      <c r="X32" s="130">
        <v>90.043417883967436</v>
      </c>
      <c r="Y32" s="130">
        <v>-2.6710373600977135</v>
      </c>
      <c r="Z32" s="131">
        <v>-2.8809287107025228E-2</v>
      </c>
      <c r="AA32" s="130">
        <v>83.707172402509428</v>
      </c>
      <c r="AB32" s="130">
        <v>86.903240056651128</v>
      </c>
      <c r="AC32" s="130">
        <v>3.1960676541417001</v>
      </c>
      <c r="AD32" s="131">
        <v>3.8181526892023969E-2</v>
      </c>
      <c r="AE32" s="130">
        <v>87.402134643604001</v>
      </c>
      <c r="AF32" s="130">
        <v>94.297263054559977</v>
      </c>
      <c r="AG32" s="130">
        <v>6.8951284109559765</v>
      </c>
      <c r="AH32" s="131">
        <v>7.8889702626508504E-2</v>
      </c>
      <c r="AI32" s="130">
        <v>263.82376229017859</v>
      </c>
      <c r="AJ32" s="130">
        <v>271.24392099517854</v>
      </c>
      <c r="AK32" s="130">
        <v>7.4201587049999489</v>
      </c>
      <c r="AL32" s="131">
        <v>2.8125437377542015E-2</v>
      </c>
      <c r="AM32" s="130">
        <v>89.053375293353724</v>
      </c>
      <c r="AN32" s="130">
        <v>79.635711181442133</v>
      </c>
      <c r="AO32" s="130">
        <v>-9.4176641119115914</v>
      </c>
      <c r="AP32" s="131">
        <v>-0.10575302823602752</v>
      </c>
      <c r="AQ32" s="130">
        <v>70.611503044743159</v>
      </c>
      <c r="AR32" s="130">
        <v>72.673826457309659</v>
      </c>
      <c r="AS32" s="130">
        <v>2.0623234125664993</v>
      </c>
      <c r="AT32" s="131">
        <v>2.9206621069370282E-2</v>
      </c>
      <c r="AU32" s="130">
        <v>94.755195492450767</v>
      </c>
      <c r="AV32" s="130">
        <v>85.894231093704448</v>
      </c>
      <c r="AW32" s="130">
        <v>-8.8609643987463187</v>
      </c>
      <c r="AX32" s="131">
        <v>-9.3514285445722919E-2</v>
      </c>
      <c r="AY32" s="130">
        <v>254.42007383054766</v>
      </c>
      <c r="AZ32" s="130">
        <v>238.20376873245624</v>
      </c>
      <c r="BA32" s="130">
        <v>-16.216305098091425</v>
      </c>
      <c r="BB32" s="131">
        <v>-6.3738308278662129E-2</v>
      </c>
      <c r="BC32" s="130">
        <v>103.05595476089434</v>
      </c>
      <c r="BD32" s="130">
        <v>93.845977411124693</v>
      </c>
      <c r="BE32" s="130">
        <v>-9.2099773497696447</v>
      </c>
      <c r="BF32" s="131">
        <v>-8.9368706263875858E-2</v>
      </c>
      <c r="BG32" s="130">
        <v>107.56664689671396</v>
      </c>
      <c r="BH32" s="130">
        <v>74.347693306677982</v>
      </c>
      <c r="BI32" s="130">
        <v>-33.21895359003598</v>
      </c>
      <c r="BJ32" s="131">
        <v>-0.3088220610049599</v>
      </c>
      <c r="BK32" s="130">
        <v>80.372415803009474</v>
      </c>
      <c r="BL32" s="130">
        <v>83.87967410255493</v>
      </c>
      <c r="BM32" s="130">
        <v>3.5072582995454553</v>
      </c>
      <c r="BN32" s="131">
        <v>4.3637587156041775E-2</v>
      </c>
      <c r="BO32" s="130">
        <v>290.99501746061776</v>
      </c>
      <c r="BP32" s="130">
        <v>252.07334482035759</v>
      </c>
      <c r="BQ32" s="130">
        <v>-38.921672640260169</v>
      </c>
      <c r="BR32" s="131">
        <v>-0.1337537425207897</v>
      </c>
      <c r="BS32" s="130">
        <v>1057.3878665323673</v>
      </c>
      <c r="BT32" s="131">
        <v>2.22569994020335E-2</v>
      </c>
      <c r="BU32" s="130">
        <v>1056.993725426034</v>
      </c>
      <c r="BV32" s="131">
        <v>2.3900272112348186E-2</v>
      </c>
      <c r="BW32" s="130">
        <v>-0.39414110633333621</v>
      </c>
      <c r="BX32" s="131">
        <v>-3.727497910732564E-4</v>
      </c>
      <c r="BY32" s="105"/>
      <c r="BZ32" s="105"/>
      <c r="CA32" s="105"/>
      <c r="CB32" s="12"/>
      <c r="CC32" s="12"/>
      <c r="CD32" s="12"/>
      <c r="CE32" s="12"/>
    </row>
    <row r="33" spans="1:83" s="46" customFormat="1" x14ac:dyDescent="0.2">
      <c r="A33" s="121"/>
      <c r="B33" s="129"/>
      <c r="C33" s="130"/>
      <c r="D33" s="130"/>
      <c r="E33" s="130"/>
      <c r="F33" s="131"/>
      <c r="G33" s="130"/>
      <c r="H33" s="130"/>
      <c r="I33" s="130"/>
      <c r="J33" s="131"/>
      <c r="K33" s="130"/>
      <c r="L33" s="130"/>
      <c r="M33" s="130"/>
      <c r="N33" s="131"/>
      <c r="O33" s="130"/>
      <c r="P33" s="130"/>
      <c r="Q33" s="130"/>
      <c r="R33" s="131"/>
      <c r="S33" s="130"/>
      <c r="T33" s="130"/>
      <c r="U33" s="130"/>
      <c r="V33" s="131"/>
      <c r="W33" s="130"/>
      <c r="X33" s="130"/>
      <c r="Y33" s="130"/>
      <c r="Z33" s="131"/>
      <c r="AA33" s="130"/>
      <c r="AB33" s="130"/>
      <c r="AC33" s="130"/>
      <c r="AD33" s="131"/>
      <c r="AE33" s="130"/>
      <c r="AF33" s="130"/>
      <c r="AG33" s="130"/>
      <c r="AH33" s="131"/>
      <c r="AI33" s="130"/>
      <c r="AJ33" s="130"/>
      <c r="AK33" s="130"/>
      <c r="AL33" s="131"/>
      <c r="AM33" s="130"/>
      <c r="AN33" s="130"/>
      <c r="AO33" s="130"/>
      <c r="AP33" s="131"/>
      <c r="AQ33" s="130"/>
      <c r="AR33" s="130"/>
      <c r="AS33" s="130"/>
      <c r="AT33" s="131"/>
      <c r="AU33" s="130"/>
      <c r="AV33" s="130"/>
      <c r="AW33" s="130"/>
      <c r="AX33" s="131"/>
      <c r="AY33" s="130"/>
      <c r="AZ33" s="130"/>
      <c r="BA33" s="130"/>
      <c r="BB33" s="131"/>
      <c r="BC33" s="130"/>
      <c r="BD33" s="130"/>
      <c r="BE33" s="130"/>
      <c r="BF33" s="131"/>
      <c r="BG33" s="130"/>
      <c r="BH33" s="130"/>
      <c r="BI33" s="130"/>
      <c r="BJ33" s="131"/>
      <c r="BK33" s="130"/>
      <c r="BL33" s="130"/>
      <c r="BM33" s="130"/>
      <c r="BN33" s="131"/>
      <c r="BO33" s="130"/>
      <c r="BP33" s="130"/>
      <c r="BQ33" s="130"/>
      <c r="BR33" s="131"/>
      <c r="BS33" s="130"/>
      <c r="BT33" s="131"/>
      <c r="BU33" s="130"/>
      <c r="BV33" s="131"/>
      <c r="BW33" s="130"/>
      <c r="BX33" s="131"/>
      <c r="BY33" s="105"/>
      <c r="BZ33" s="105"/>
      <c r="CA33" s="105"/>
      <c r="CB33" s="12"/>
      <c r="CC33" s="12"/>
      <c r="CD33" s="12"/>
      <c r="CE33" s="12"/>
    </row>
    <row r="34" spans="1:83" s="136" customFormat="1" x14ac:dyDescent="0.2">
      <c r="A34" s="132"/>
      <c r="B34" s="133" t="s">
        <v>92</v>
      </c>
      <c r="C34" s="134">
        <v>3208.666355971633</v>
      </c>
      <c r="D34" s="134">
        <v>3716.1257491704287</v>
      </c>
      <c r="E34" s="134">
        <v>507.45939319879562</v>
      </c>
      <c r="F34" s="135">
        <v>0.15815274537795601</v>
      </c>
      <c r="G34" s="134">
        <v>207.19346159942322</v>
      </c>
      <c r="H34" s="134">
        <v>255.78696512478075</v>
      </c>
      <c r="I34" s="134">
        <v>48.593503525357534</v>
      </c>
      <c r="J34" s="135">
        <v>0.23453203180371407</v>
      </c>
      <c r="K34" s="134">
        <v>272.65946886999393</v>
      </c>
      <c r="L34" s="134">
        <v>267.24117024485759</v>
      </c>
      <c r="M34" s="134">
        <v>-5.4182986251363445</v>
      </c>
      <c r="N34" s="135">
        <v>-1.9872035427897901E-2</v>
      </c>
      <c r="O34" s="134">
        <v>309.73528578659688</v>
      </c>
      <c r="P34" s="134">
        <v>307.84766978725133</v>
      </c>
      <c r="Q34" s="134">
        <v>-1.8876159993455417</v>
      </c>
      <c r="R34" s="135">
        <v>-6.0942878837707947E-3</v>
      </c>
      <c r="S34" s="134">
        <v>789.58821625601399</v>
      </c>
      <c r="T34" s="134">
        <v>830.87580515688967</v>
      </c>
      <c r="U34" s="134">
        <v>41.287588900875676</v>
      </c>
      <c r="V34" s="135">
        <v>5.2290026688403234E-2</v>
      </c>
      <c r="W34" s="134">
        <v>278.58075599617558</v>
      </c>
      <c r="X34" s="134">
        <v>263.18502068175655</v>
      </c>
      <c r="Y34" s="134">
        <v>-15.395735314419028</v>
      </c>
      <c r="Z34" s="135">
        <v>-5.5264891716462941E-2</v>
      </c>
      <c r="AA34" s="134">
        <v>229.28077644785083</v>
      </c>
      <c r="AB34" s="134">
        <v>360.5117019372849</v>
      </c>
      <c r="AC34" s="134">
        <v>131.23092548943407</v>
      </c>
      <c r="AD34" s="135">
        <v>0.57235904170658691</v>
      </c>
      <c r="AE34" s="134">
        <v>309.77890256310616</v>
      </c>
      <c r="AF34" s="134">
        <v>374.49858167632169</v>
      </c>
      <c r="AG34" s="134">
        <v>64.719679113215534</v>
      </c>
      <c r="AH34" s="135">
        <v>0.20892216538223179</v>
      </c>
      <c r="AI34" s="134">
        <v>817.64043500713251</v>
      </c>
      <c r="AJ34" s="134">
        <v>998.19530429536314</v>
      </c>
      <c r="AK34" s="134">
        <v>180.55486928823063</v>
      </c>
      <c r="AL34" s="135">
        <v>0.2208242909203183</v>
      </c>
      <c r="AM34" s="134">
        <v>268.29902036475568</v>
      </c>
      <c r="AN34" s="134">
        <v>325.28561787067383</v>
      </c>
      <c r="AO34" s="134">
        <v>56.986597505918155</v>
      </c>
      <c r="AP34" s="135">
        <v>0.21239957353718328</v>
      </c>
      <c r="AQ34" s="134">
        <v>454.60382241810379</v>
      </c>
      <c r="AR34" s="134">
        <v>362.09537127459953</v>
      </c>
      <c r="AS34" s="134">
        <v>-92.50845114350426</v>
      </c>
      <c r="AT34" s="135">
        <v>-0.20349246218704975</v>
      </c>
      <c r="AU34" s="134">
        <v>290.20652919732282</v>
      </c>
      <c r="AV34" s="134">
        <v>448.88676469836332</v>
      </c>
      <c r="AW34" s="134">
        <v>158.6802355010405</v>
      </c>
      <c r="AX34" s="135">
        <v>0.54678382302400774</v>
      </c>
      <c r="AY34" s="134">
        <v>1013.1093719801822</v>
      </c>
      <c r="AZ34" s="134">
        <v>1136.2677538436367</v>
      </c>
      <c r="BA34" s="134">
        <v>123.15838186345445</v>
      </c>
      <c r="BB34" s="135">
        <v>0.12156474440931694</v>
      </c>
      <c r="BC34" s="134">
        <v>308.95510039216083</v>
      </c>
      <c r="BD34" s="134">
        <v>475.77796076346107</v>
      </c>
      <c r="BE34" s="134">
        <v>166.82286037130024</v>
      </c>
      <c r="BF34" s="135">
        <v>0.53995826629678478</v>
      </c>
      <c r="BG34" s="134">
        <v>415.44703834177818</v>
      </c>
      <c r="BH34" s="134">
        <v>397.74329977554299</v>
      </c>
      <c r="BI34" s="134">
        <v>-17.703738566235188</v>
      </c>
      <c r="BJ34" s="135">
        <v>-4.2613707482181525E-2</v>
      </c>
      <c r="BK34" s="134">
        <v>371.38558719316109</v>
      </c>
      <c r="BL34" s="134">
        <v>273.06191335647782</v>
      </c>
      <c r="BM34" s="134">
        <v>-98.32367383668327</v>
      </c>
      <c r="BN34" s="135">
        <v>-0.26474822186770597</v>
      </c>
      <c r="BO34" s="134">
        <v>1095.7877259270999</v>
      </c>
      <c r="BP34" s="134">
        <v>1146.5831738954819</v>
      </c>
      <c r="BQ34" s="134">
        <v>50.79544796838195</v>
      </c>
      <c r="BR34" s="135">
        <v>4.6355189756671217E-2</v>
      </c>
      <c r="BS34" s="134">
        <v>3716.1257491704282</v>
      </c>
      <c r="BT34" s="135">
        <v>7.8220879201506999E-2</v>
      </c>
      <c r="BU34" s="134">
        <v>4111.9220371913716</v>
      </c>
      <c r="BV34" s="135">
        <v>9.2976952681553093E-2</v>
      </c>
      <c r="BW34" s="134">
        <v>395.79628802094339</v>
      </c>
      <c r="BX34" s="135">
        <v>0.10650777576870192</v>
      </c>
      <c r="BY34" s="105"/>
      <c r="BZ34" s="105"/>
      <c r="CA34" s="105"/>
      <c r="CB34" s="12"/>
      <c r="CC34" s="12"/>
      <c r="CD34" s="12"/>
      <c r="CE34" s="12"/>
    </row>
    <row r="35" spans="1:83" s="136" customFormat="1" x14ac:dyDescent="0.2">
      <c r="A35" s="121"/>
      <c r="B35" s="129" t="s">
        <v>93</v>
      </c>
      <c r="C35" s="134">
        <v>1124.160661202661</v>
      </c>
      <c r="D35" s="134">
        <v>786.87544316223762</v>
      </c>
      <c r="E35" s="134">
        <v>-337.28521804042339</v>
      </c>
      <c r="F35" s="135">
        <v>-0.30003293095097766</v>
      </c>
      <c r="G35" s="134">
        <v>46.30591615835732</v>
      </c>
      <c r="H35" s="134">
        <v>51.966847323131354</v>
      </c>
      <c r="I35" s="134">
        <v>5.6609311647740341</v>
      </c>
      <c r="J35" s="135">
        <v>0.12225071080366361</v>
      </c>
      <c r="K35" s="134">
        <v>81.416546939151203</v>
      </c>
      <c r="L35" s="134">
        <v>90.105228470777121</v>
      </c>
      <c r="M35" s="134">
        <v>8.6886815316259174</v>
      </c>
      <c r="N35" s="135">
        <v>0.10671886561486858</v>
      </c>
      <c r="O35" s="134">
        <v>85.497309070829246</v>
      </c>
      <c r="P35" s="134">
        <v>122.27770051589347</v>
      </c>
      <c r="Q35" s="134">
        <v>36.780391445064225</v>
      </c>
      <c r="R35" s="135">
        <v>0.4301935563210994</v>
      </c>
      <c r="S35" s="134">
        <v>213.21977216833778</v>
      </c>
      <c r="T35" s="134">
        <v>264.34977630980194</v>
      </c>
      <c r="U35" s="134">
        <v>51.130004141464156</v>
      </c>
      <c r="V35" s="135">
        <v>0.23979954401741332</v>
      </c>
      <c r="W35" s="134">
        <v>31.438271219891302</v>
      </c>
      <c r="X35" s="134">
        <v>99.11575699319468</v>
      </c>
      <c r="Y35" s="134">
        <v>67.677485773303374</v>
      </c>
      <c r="Z35" s="135">
        <v>2.152710156991176</v>
      </c>
      <c r="AA35" s="134">
        <v>33.865130404994296</v>
      </c>
      <c r="AB35" s="134">
        <v>91.794259214757915</v>
      </c>
      <c r="AC35" s="134">
        <v>57.929128809763618</v>
      </c>
      <c r="AD35" s="135">
        <v>1.7105833675224962</v>
      </c>
      <c r="AE35" s="134">
        <v>60.775218193810289</v>
      </c>
      <c r="AF35" s="134">
        <v>110.34056487527036</v>
      </c>
      <c r="AG35" s="134">
        <v>49.56534668146007</v>
      </c>
      <c r="AH35" s="135">
        <v>0.81555193308229212</v>
      </c>
      <c r="AI35" s="134">
        <v>126.07861981869588</v>
      </c>
      <c r="AJ35" s="134">
        <v>301.25058108322298</v>
      </c>
      <c r="AK35" s="134">
        <v>175.17196126452711</v>
      </c>
      <c r="AL35" s="135">
        <v>1.389386729617033</v>
      </c>
      <c r="AM35" s="134">
        <v>40.213246038766144</v>
      </c>
      <c r="AN35" s="134">
        <v>35.138476247935657</v>
      </c>
      <c r="AO35" s="134">
        <v>-5.0747697908304872</v>
      </c>
      <c r="AP35" s="135">
        <v>-0.12619647232502287</v>
      </c>
      <c r="AQ35" s="134">
        <v>44.345227345934987</v>
      </c>
      <c r="AR35" s="134">
        <v>52.376565959209138</v>
      </c>
      <c r="AS35" s="134">
        <v>8.0313386132741513</v>
      </c>
      <c r="AT35" s="137">
        <v>0.18110942471039926</v>
      </c>
      <c r="AU35" s="134">
        <v>92.597056492639965</v>
      </c>
      <c r="AV35" s="134">
        <v>92.792133263115971</v>
      </c>
      <c r="AW35" s="134">
        <v>0.1950767704760068</v>
      </c>
      <c r="AX35" s="135">
        <v>2.106727555551535E-3</v>
      </c>
      <c r="AY35" s="134">
        <v>177.15552987734111</v>
      </c>
      <c r="AZ35" s="134">
        <v>180.30717547026077</v>
      </c>
      <c r="BA35" s="134">
        <v>3.1516455929196638</v>
      </c>
      <c r="BB35" s="135">
        <v>1.7790274992272606E-2</v>
      </c>
      <c r="BC35" s="134">
        <v>105.60692289207142</v>
      </c>
      <c r="BD35" s="134">
        <v>122.22902706267925</v>
      </c>
      <c r="BE35" s="134">
        <v>16.622104170607827</v>
      </c>
      <c r="BF35" s="135">
        <v>0.15739597097810859</v>
      </c>
      <c r="BG35" s="134">
        <v>60.037524222452888</v>
      </c>
      <c r="BH35" s="134">
        <v>108.98723150785094</v>
      </c>
      <c r="BI35" s="134">
        <v>48.949707285398048</v>
      </c>
      <c r="BJ35" s="135">
        <v>0.81531855151168597</v>
      </c>
      <c r="BK35" s="134">
        <v>104.77707418333905</v>
      </c>
      <c r="BL35" s="134">
        <v>43.433398608263538</v>
      </c>
      <c r="BM35" s="134">
        <v>-61.343675575075515</v>
      </c>
      <c r="BN35" s="135">
        <v>-0.58546849158754211</v>
      </c>
      <c r="BO35" s="134">
        <v>270.42152129786336</v>
      </c>
      <c r="BP35" s="134">
        <v>274.64965717879375</v>
      </c>
      <c r="BQ35" s="134">
        <v>4.2281358809303811</v>
      </c>
      <c r="BR35" s="135">
        <v>1.5635352765703815E-2</v>
      </c>
      <c r="BS35" s="134">
        <v>786.87544316223807</v>
      </c>
      <c r="BT35" s="135">
        <v>1.6562972606609421E-2</v>
      </c>
      <c r="BU35" s="134">
        <v>1020.5571900420794</v>
      </c>
      <c r="BV35" s="135">
        <v>2.3076385376259272E-2</v>
      </c>
      <c r="BW35" s="134">
        <v>233.68174687984128</v>
      </c>
      <c r="BX35" s="135">
        <v>0.29697425292716978</v>
      </c>
      <c r="BY35" s="105"/>
      <c r="BZ35" s="105"/>
      <c r="CA35" s="105"/>
      <c r="CB35" s="12"/>
      <c r="CC35" s="12"/>
      <c r="CD35" s="12"/>
      <c r="CE35" s="12"/>
    </row>
    <row r="36" spans="1:83" s="46" customFormat="1" x14ac:dyDescent="0.2">
      <c r="A36" s="121"/>
      <c r="B36" s="129"/>
      <c r="C36" s="130"/>
      <c r="D36" s="130"/>
      <c r="E36" s="130"/>
      <c r="F36" s="131"/>
      <c r="G36" s="130"/>
      <c r="H36" s="130"/>
      <c r="I36" s="130"/>
      <c r="J36" s="131"/>
      <c r="K36" s="130"/>
      <c r="L36" s="130"/>
      <c r="M36" s="130"/>
      <c r="N36" s="131"/>
      <c r="O36" s="130"/>
      <c r="P36" s="130"/>
      <c r="Q36" s="130"/>
      <c r="R36" s="131"/>
      <c r="S36" s="130"/>
      <c r="T36" s="130"/>
      <c r="U36" s="130"/>
      <c r="V36" s="131"/>
      <c r="W36" s="130"/>
      <c r="X36" s="130"/>
      <c r="Y36" s="130"/>
      <c r="Z36" s="131"/>
      <c r="AA36" s="130"/>
      <c r="AB36" s="130"/>
      <c r="AC36" s="130"/>
      <c r="AD36" s="131"/>
      <c r="AE36" s="130"/>
      <c r="AF36" s="130"/>
      <c r="AG36" s="130"/>
      <c r="AH36" s="131"/>
      <c r="AI36" s="130"/>
      <c r="AJ36" s="130"/>
      <c r="AK36" s="130"/>
      <c r="AL36" s="131"/>
      <c r="AM36" s="130"/>
      <c r="AN36" s="130"/>
      <c r="AO36" s="130"/>
      <c r="AP36" s="131"/>
      <c r="AQ36" s="130"/>
      <c r="AR36" s="130"/>
      <c r="AS36" s="130"/>
      <c r="AT36" s="131"/>
      <c r="AU36" s="130"/>
      <c r="AV36" s="130"/>
      <c r="AW36" s="130"/>
      <c r="AX36" s="131"/>
      <c r="AY36" s="130"/>
      <c r="AZ36" s="130"/>
      <c r="BA36" s="130"/>
      <c r="BB36" s="131"/>
      <c r="BC36" s="130"/>
      <c r="BD36" s="130"/>
      <c r="BE36" s="130"/>
      <c r="BF36" s="131"/>
      <c r="BG36" s="130"/>
      <c r="BH36" s="130"/>
      <c r="BI36" s="130"/>
      <c r="BJ36" s="131"/>
      <c r="BK36" s="130"/>
      <c r="BL36" s="130"/>
      <c r="BM36" s="130"/>
      <c r="BN36" s="131"/>
      <c r="BO36" s="130"/>
      <c r="BP36" s="130"/>
      <c r="BQ36" s="130"/>
      <c r="BR36" s="131"/>
      <c r="BS36" s="130"/>
      <c r="BT36" s="131"/>
      <c r="BU36" s="130"/>
      <c r="BV36" s="131"/>
      <c r="BW36" s="130"/>
      <c r="BX36" s="131"/>
      <c r="BY36" s="105"/>
      <c r="BZ36" s="105"/>
      <c r="CA36" s="105"/>
      <c r="CB36" s="12"/>
      <c r="CC36" s="12"/>
      <c r="CD36" s="12"/>
      <c r="CE36" s="12"/>
    </row>
    <row r="37" spans="1:83" s="136" customFormat="1" x14ac:dyDescent="0.2">
      <c r="A37" s="132"/>
      <c r="B37" s="133" t="s">
        <v>26</v>
      </c>
      <c r="C37" s="134">
        <v>1653.2644427174143</v>
      </c>
      <c r="D37" s="134">
        <v>2726.5502548790018</v>
      </c>
      <c r="E37" s="134">
        <v>1073.2858121615875</v>
      </c>
      <c r="F37" s="135">
        <v>0.64919185608169505</v>
      </c>
      <c r="G37" s="134">
        <v>173.11498238599467</v>
      </c>
      <c r="H37" s="134">
        <v>155.19033147052662</v>
      </c>
      <c r="I37" s="134">
        <v>-17.92465091546805</v>
      </c>
      <c r="J37" s="135">
        <v>-0.10354188105742018</v>
      </c>
      <c r="K37" s="134">
        <v>262.01635622727952</v>
      </c>
      <c r="L37" s="134">
        <v>211.05720077920881</v>
      </c>
      <c r="M37" s="134">
        <v>-50.959155448070703</v>
      </c>
      <c r="N37" s="135">
        <v>-0.19448845172042414</v>
      </c>
      <c r="O37" s="134">
        <v>189.23366141229045</v>
      </c>
      <c r="P37" s="134">
        <v>292.88633981481007</v>
      </c>
      <c r="Q37" s="134">
        <v>103.65267840251963</v>
      </c>
      <c r="R37" s="135">
        <v>0.54774968485489306</v>
      </c>
      <c r="S37" s="134">
        <v>624.36500002556454</v>
      </c>
      <c r="T37" s="134">
        <v>659.13387206454547</v>
      </c>
      <c r="U37" s="134">
        <v>34.76887203898093</v>
      </c>
      <c r="V37" s="135">
        <v>5.5686773021481541E-2</v>
      </c>
      <c r="W37" s="134">
        <v>196.94193564880385</v>
      </c>
      <c r="X37" s="134">
        <v>285.01851183385065</v>
      </c>
      <c r="Y37" s="134">
        <v>88.076576185046804</v>
      </c>
      <c r="Z37" s="135">
        <v>0.44722103443783101</v>
      </c>
      <c r="AA37" s="134">
        <v>295.13630018968928</v>
      </c>
      <c r="AB37" s="134">
        <v>212.67101690842256</v>
      </c>
      <c r="AC37" s="134">
        <v>-82.465283281266721</v>
      </c>
      <c r="AD37" s="135">
        <v>-0.27941423412933225</v>
      </c>
      <c r="AE37" s="134">
        <v>345.61359525112113</v>
      </c>
      <c r="AF37" s="134">
        <v>203.97135027072909</v>
      </c>
      <c r="AG37" s="134">
        <v>-141.64224498039204</v>
      </c>
      <c r="AH37" s="135">
        <v>-0.40982833698273785</v>
      </c>
      <c r="AI37" s="134">
        <v>837.6918310896142</v>
      </c>
      <c r="AJ37" s="134">
        <v>701.66087901300227</v>
      </c>
      <c r="AK37" s="134">
        <v>-136.03095207661192</v>
      </c>
      <c r="AL37" s="135">
        <v>-0.16238782214179151</v>
      </c>
      <c r="AM37" s="134">
        <v>230.85342846770931</v>
      </c>
      <c r="AN37" s="134">
        <v>249.14986629717308</v>
      </c>
      <c r="AO37" s="134">
        <v>18.29643782946377</v>
      </c>
      <c r="AP37" s="135">
        <v>7.9255646974387431E-2</v>
      </c>
      <c r="AQ37" s="134">
        <v>250.47928194168202</v>
      </c>
      <c r="AR37" s="134">
        <v>257.57138657245264</v>
      </c>
      <c r="AS37" s="134">
        <v>7.0921046307706206</v>
      </c>
      <c r="AT37" s="135">
        <v>2.8314136705413599E-2</v>
      </c>
      <c r="AU37" s="134">
        <v>123.7457319910217</v>
      </c>
      <c r="AV37" s="134">
        <v>285.11866880045818</v>
      </c>
      <c r="AW37" s="134">
        <v>161.37293680943648</v>
      </c>
      <c r="AX37" s="135">
        <v>1.3040687077688045</v>
      </c>
      <c r="AY37" s="134">
        <v>605.078442400413</v>
      </c>
      <c r="AZ37" s="134">
        <v>791.83992167008387</v>
      </c>
      <c r="BA37" s="134">
        <v>186.76147926967087</v>
      </c>
      <c r="BB37" s="135">
        <v>0.30865664049898633</v>
      </c>
      <c r="BC37" s="134">
        <v>238.47145713073223</v>
      </c>
      <c r="BD37" s="134">
        <v>297.11431924042472</v>
      </c>
      <c r="BE37" s="134">
        <v>58.642862109692487</v>
      </c>
      <c r="BF37" s="135">
        <v>0.24591145127084929</v>
      </c>
      <c r="BG37" s="134">
        <v>289.06409197118359</v>
      </c>
      <c r="BH37" s="134">
        <v>188.86466512938239</v>
      </c>
      <c r="BI37" s="134">
        <v>-100.1994268418012</v>
      </c>
      <c r="BJ37" s="135">
        <v>-0.34663394598243613</v>
      </c>
      <c r="BK37" s="134">
        <v>131.87943226149514</v>
      </c>
      <c r="BL37" s="134">
        <v>292.49664490267571</v>
      </c>
      <c r="BM37" s="134">
        <v>160.61721264118057</v>
      </c>
      <c r="BN37" s="135">
        <v>1.2179094942015154</v>
      </c>
      <c r="BO37" s="134">
        <v>659.41498136341102</v>
      </c>
      <c r="BP37" s="134">
        <v>778.47562927248282</v>
      </c>
      <c r="BQ37" s="134">
        <v>119.0606479090718</v>
      </c>
      <c r="BR37" s="135">
        <v>0.18055496352676303</v>
      </c>
      <c r="BS37" s="134">
        <v>2726.5502548790028</v>
      </c>
      <c r="BT37" s="135">
        <v>5.7391265129103551E-2</v>
      </c>
      <c r="BU37" s="134">
        <v>2931.1103020201144</v>
      </c>
      <c r="BV37" s="135">
        <v>6.6276962790248889E-2</v>
      </c>
      <c r="BW37" s="134">
        <v>204.56004714111168</v>
      </c>
      <c r="BX37" s="135">
        <v>7.5025225291579858E-2</v>
      </c>
      <c r="BY37" s="105"/>
      <c r="BZ37" s="105"/>
      <c r="CA37" s="105"/>
      <c r="CB37" s="12"/>
      <c r="CC37" s="12"/>
      <c r="CD37" s="12"/>
      <c r="CE37" s="12"/>
    </row>
    <row r="38" spans="1:83" s="17" customFormat="1" x14ac:dyDescent="0.2">
      <c r="A38" s="138"/>
      <c r="B38" s="139"/>
      <c r="C38" s="140"/>
      <c r="D38" s="140"/>
      <c r="E38" s="140"/>
      <c r="F38" s="141"/>
      <c r="G38" s="140"/>
      <c r="H38" s="140"/>
      <c r="I38" s="140"/>
      <c r="J38" s="141"/>
      <c r="K38" s="140"/>
      <c r="L38" s="140"/>
      <c r="M38" s="140"/>
      <c r="N38" s="141"/>
      <c r="O38" s="140"/>
      <c r="P38" s="140"/>
      <c r="Q38" s="140"/>
      <c r="R38" s="141"/>
      <c r="S38" s="140"/>
      <c r="T38" s="140"/>
      <c r="U38" s="140"/>
      <c r="V38" s="141"/>
      <c r="W38" s="140"/>
      <c r="X38" s="140"/>
      <c r="Y38" s="140"/>
      <c r="Z38" s="141"/>
      <c r="AA38" s="140"/>
      <c r="AB38" s="140"/>
      <c r="AC38" s="140"/>
      <c r="AD38" s="141"/>
      <c r="AE38" s="140"/>
      <c r="AF38" s="140"/>
      <c r="AG38" s="140"/>
      <c r="AH38" s="141"/>
      <c r="AI38" s="140"/>
      <c r="AJ38" s="140"/>
      <c r="AK38" s="140"/>
      <c r="AL38" s="141"/>
      <c r="AM38" s="140"/>
      <c r="AN38" s="140"/>
      <c r="AO38" s="140"/>
      <c r="AP38" s="141"/>
      <c r="AQ38" s="140"/>
      <c r="AR38" s="140"/>
      <c r="AS38" s="140"/>
      <c r="AT38" s="141"/>
      <c r="AU38" s="140"/>
      <c r="AV38" s="140"/>
      <c r="AW38" s="140"/>
      <c r="AX38" s="141"/>
      <c r="AY38" s="140"/>
      <c r="AZ38" s="140"/>
      <c r="BA38" s="140"/>
      <c r="BB38" s="141"/>
      <c r="BC38" s="140"/>
      <c r="BD38" s="140"/>
      <c r="BE38" s="140"/>
      <c r="BF38" s="141"/>
      <c r="BG38" s="140"/>
      <c r="BH38" s="140"/>
      <c r="BI38" s="140"/>
      <c r="BJ38" s="141"/>
      <c r="BK38" s="140"/>
      <c r="BL38" s="140"/>
      <c r="BM38" s="140"/>
      <c r="BN38" s="141"/>
      <c r="BO38" s="140"/>
      <c r="BP38" s="140"/>
      <c r="BQ38" s="140"/>
      <c r="BR38" s="141"/>
      <c r="BS38" s="140"/>
      <c r="BT38" s="141"/>
      <c r="BU38" s="140"/>
      <c r="BV38" s="141"/>
      <c r="BW38" s="140"/>
      <c r="BX38" s="141"/>
      <c r="BY38" s="105"/>
      <c r="BZ38" s="105"/>
      <c r="CA38" s="105"/>
      <c r="CB38" s="12"/>
      <c r="CC38" s="12"/>
      <c r="CD38" s="12"/>
      <c r="CE38" s="12"/>
    </row>
    <row r="39" spans="1:83" s="22" customFormat="1" x14ac:dyDescent="0.2">
      <c r="A39" s="142" t="s">
        <v>106</v>
      </c>
      <c r="B39" s="143"/>
      <c r="C39" s="144">
        <v>34988.310091367865</v>
      </c>
      <c r="D39" s="144">
        <v>47508.105087865508</v>
      </c>
      <c r="E39" s="144">
        <v>12519.794996497643</v>
      </c>
      <c r="F39" s="145">
        <v>0.35782794206989904</v>
      </c>
      <c r="G39" s="144">
        <v>3192.8103061104493</v>
      </c>
      <c r="H39" s="144">
        <v>3762.8816052519896</v>
      </c>
      <c r="I39" s="144">
        <v>570.07129914154029</v>
      </c>
      <c r="J39" s="145">
        <v>0.17854843992783695</v>
      </c>
      <c r="K39" s="144">
        <v>3412.281944238508</v>
      </c>
      <c r="L39" s="144">
        <v>3632.0222268806592</v>
      </c>
      <c r="M39" s="144">
        <v>219.74028264215121</v>
      </c>
      <c r="N39" s="145">
        <v>6.4396871721920074E-2</v>
      </c>
      <c r="O39" s="144">
        <v>4108.4718482690214</v>
      </c>
      <c r="P39" s="144">
        <v>4072.3390959336953</v>
      </c>
      <c r="Q39" s="144">
        <v>-36.132752335326131</v>
      </c>
      <c r="R39" s="145">
        <v>-8.794693908040177E-3</v>
      </c>
      <c r="S39" s="144">
        <v>10713.564098617979</v>
      </c>
      <c r="T39" s="144">
        <v>11467.242928066345</v>
      </c>
      <c r="U39" s="144">
        <v>753.67882944836674</v>
      </c>
      <c r="V39" s="145">
        <v>7.0348095415379952E-2</v>
      </c>
      <c r="W39" s="144">
        <v>3880.8441157973857</v>
      </c>
      <c r="X39" s="144">
        <v>3456.4276307245523</v>
      </c>
      <c r="Y39" s="144">
        <v>-424.41648507283344</v>
      </c>
      <c r="Z39" s="145">
        <v>-0.10936189973341143</v>
      </c>
      <c r="AA39" s="144">
        <v>4255.09439828615</v>
      </c>
      <c r="AB39" s="144">
        <v>3759.692907359024</v>
      </c>
      <c r="AC39" s="144">
        <v>-495.40149092712591</v>
      </c>
      <c r="AD39" s="145">
        <v>-0.11642549954394943</v>
      </c>
      <c r="AE39" s="144">
        <v>4427.6768277406518</v>
      </c>
      <c r="AF39" s="144">
        <v>3736.5068559128349</v>
      </c>
      <c r="AG39" s="144">
        <v>-691.16997182781688</v>
      </c>
      <c r="AH39" s="145">
        <v>-0.15610217247506433</v>
      </c>
      <c r="AI39" s="144">
        <v>12563.615341824188</v>
      </c>
      <c r="AJ39" s="144">
        <v>10952.627393996412</v>
      </c>
      <c r="AK39" s="144">
        <v>-1610.9879478277762</v>
      </c>
      <c r="AL39" s="145">
        <v>-0.12822646220827921</v>
      </c>
      <c r="AM39" s="144">
        <v>4185.9196034420165</v>
      </c>
      <c r="AN39" s="144">
        <v>3730.1757964649282</v>
      </c>
      <c r="AO39" s="144">
        <v>-455.7438069770883</v>
      </c>
      <c r="AP39" s="145">
        <v>-0.10887543243839114</v>
      </c>
      <c r="AQ39" s="144">
        <v>3992.6987406880971</v>
      </c>
      <c r="AR39" s="144">
        <v>3539.472153510274</v>
      </c>
      <c r="AS39" s="144">
        <v>-453.22658717782315</v>
      </c>
      <c r="AT39" s="145">
        <v>-0.11351384529946143</v>
      </c>
      <c r="AU39" s="144">
        <v>3989.7435395714356</v>
      </c>
      <c r="AV39" s="144">
        <v>3789.2191350986541</v>
      </c>
      <c r="AW39" s="144">
        <v>-200.5244044727815</v>
      </c>
      <c r="AX39" s="145">
        <v>-5.0259973475468331E-2</v>
      </c>
      <c r="AY39" s="144">
        <v>12168.361883701549</v>
      </c>
      <c r="AZ39" s="144">
        <v>11058.867085073856</v>
      </c>
      <c r="BA39" s="144">
        <v>-1109.4947986276929</v>
      </c>
      <c r="BB39" s="145">
        <v>-9.11786491256283E-2</v>
      </c>
      <c r="BC39" s="144">
        <v>4241.8838789669844</v>
      </c>
      <c r="BD39" s="144">
        <v>3899.0741265856441</v>
      </c>
      <c r="BE39" s="144">
        <v>-342.80975238134033</v>
      </c>
      <c r="BF39" s="145">
        <v>-8.0815449494299682E-2</v>
      </c>
      <c r="BG39" s="144">
        <v>4376.3629942275147</v>
      </c>
      <c r="BH39" s="144">
        <v>3607.434096521682</v>
      </c>
      <c r="BI39" s="144">
        <v>-768.9288977058327</v>
      </c>
      <c r="BJ39" s="145">
        <v>-0.17570043863364646</v>
      </c>
      <c r="BK39" s="144">
        <v>3444.3168905272951</v>
      </c>
      <c r="BL39" s="144">
        <v>3239.9297341793508</v>
      </c>
      <c r="BM39" s="144">
        <v>-204.38715634794426</v>
      </c>
      <c r="BN39" s="145">
        <v>-5.9340404162595603E-2</v>
      </c>
      <c r="BO39" s="144">
        <v>12062.563763721795</v>
      </c>
      <c r="BP39" s="144">
        <v>10746.437957286676</v>
      </c>
      <c r="BQ39" s="144">
        <v>-1316.1258064351186</v>
      </c>
      <c r="BR39" s="145">
        <v>-0.10910829838623294</v>
      </c>
      <c r="BS39" s="144">
        <v>47508.105087865508</v>
      </c>
      <c r="BT39" s="145">
        <v>1</v>
      </c>
      <c r="BU39" s="144">
        <v>44225.175364423289</v>
      </c>
      <c r="BV39" s="145">
        <v>1</v>
      </c>
      <c r="BW39" s="144">
        <v>-3282.9297234422193</v>
      </c>
      <c r="BX39" s="145">
        <v>-6.9102518767492224E-2</v>
      </c>
      <c r="BY39" s="105"/>
      <c r="BZ39" s="105"/>
      <c r="CA39" s="105"/>
      <c r="CB39" s="12"/>
      <c r="CC39" s="12"/>
      <c r="CD39" s="12"/>
      <c r="CE39" s="12"/>
    </row>
    <row r="40" spans="1:83" s="22" customFormat="1" x14ac:dyDescent="0.2">
      <c r="A40" s="146"/>
      <c r="B40" s="146"/>
      <c r="C40" s="147"/>
      <c r="D40" s="147"/>
      <c r="E40" s="147"/>
      <c r="F40" s="148"/>
      <c r="G40" s="147"/>
      <c r="H40" s="147"/>
      <c r="I40" s="147"/>
      <c r="J40" s="148"/>
      <c r="K40" s="147"/>
      <c r="L40" s="147"/>
      <c r="M40" s="147"/>
      <c r="N40" s="148"/>
      <c r="O40" s="147"/>
      <c r="P40" s="147"/>
      <c r="Q40" s="147"/>
      <c r="R40" s="148"/>
      <c r="S40" s="147"/>
      <c r="T40" s="147"/>
      <c r="U40" s="147"/>
      <c r="V40" s="148"/>
      <c r="W40" s="147"/>
      <c r="X40" s="147"/>
      <c r="Y40" s="147"/>
      <c r="Z40" s="148"/>
      <c r="AA40" s="147"/>
      <c r="AB40" s="147"/>
      <c r="AC40" s="147"/>
      <c r="AD40" s="148"/>
      <c r="AE40" s="147"/>
      <c r="AF40" s="147"/>
      <c r="AG40" s="147"/>
      <c r="AH40" s="148"/>
      <c r="AI40" s="147"/>
      <c r="AJ40" s="147"/>
      <c r="AK40" s="147"/>
      <c r="AL40" s="148"/>
      <c r="AM40" s="147"/>
      <c r="AN40" s="147"/>
      <c r="AO40" s="147"/>
      <c r="AP40" s="148"/>
      <c r="AQ40" s="147"/>
      <c r="AR40" s="147"/>
      <c r="AS40" s="147"/>
      <c r="AT40" s="148"/>
      <c r="AU40" s="147"/>
      <c r="AV40" s="147"/>
      <c r="AW40" s="147"/>
      <c r="AX40" s="148"/>
      <c r="AY40" s="147"/>
      <c r="AZ40" s="147"/>
      <c r="BA40" s="147"/>
      <c r="BB40" s="148"/>
      <c r="BC40" s="147"/>
      <c r="BD40" s="147"/>
      <c r="BE40" s="147"/>
      <c r="BF40" s="148"/>
      <c r="BG40" s="147"/>
      <c r="BH40" s="147"/>
      <c r="BI40" s="147"/>
      <c r="BJ40" s="148"/>
      <c r="BK40" s="147"/>
      <c r="BL40" s="147"/>
      <c r="BM40" s="147"/>
      <c r="BN40" s="148"/>
      <c r="BO40" s="147"/>
      <c r="BP40" s="147"/>
      <c r="BQ40" s="147"/>
      <c r="BR40" s="148"/>
      <c r="BS40" s="147"/>
      <c r="BT40" s="148"/>
      <c r="BU40" s="147"/>
      <c r="BV40" s="148"/>
      <c r="BW40" s="147"/>
      <c r="BX40" s="148"/>
      <c r="BY40" s="105"/>
      <c r="BZ40" s="105"/>
      <c r="CA40" s="105"/>
      <c r="CB40" s="12"/>
      <c r="CC40" s="12"/>
      <c r="CD40" s="12"/>
      <c r="CE40" s="12"/>
    </row>
    <row r="41" spans="1:83" x14ac:dyDescent="0.2">
      <c r="A41" s="26" t="s">
        <v>121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Z41" s="105"/>
      <c r="CA41" s="105"/>
    </row>
    <row r="42" spans="1:83" x14ac:dyDescent="0.2">
      <c r="A42" s="26" t="s">
        <v>122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</row>
    <row r="43" spans="1:83" x14ac:dyDescent="0.2">
      <c r="A43" s="26" t="s">
        <v>94</v>
      </c>
    </row>
    <row r="44" spans="1:83" x14ac:dyDescent="0.2">
      <c r="A44" s="61" t="s">
        <v>42</v>
      </c>
    </row>
    <row r="45" spans="1:83" x14ac:dyDescent="0.2">
      <c r="A45" s="61" t="str">
        <f>+'Таблица 1'!A46</f>
        <v>За 2021 г. и 2022 г. - Окончателни данни.</v>
      </c>
    </row>
    <row r="46" spans="1:83" x14ac:dyDescent="0.2">
      <c r="A46" s="61" t="str">
        <f>+'Таблица 1'!A47</f>
        <v>За 2023 г.  - Предварителни данни на НСИ, включват данни от системата "Интрастат" и данни от митнически декларации към 12.02.2024 г.</v>
      </c>
    </row>
    <row r="47" spans="1:83" x14ac:dyDescent="0.2">
      <c r="A47" s="17"/>
    </row>
  </sheetData>
  <mergeCells count="2">
    <mergeCell ref="BO1:BR1"/>
    <mergeCell ref="BS1:BV1"/>
  </mergeCells>
  <printOptions horizontalCentered="1"/>
  <pageMargins left="0.59" right="0.23622047244094491" top="0.78740157480314965" bottom="0.15748031496062992" header="0.27559055118110237" footer="0.15748031496062992"/>
  <pageSetup paperSize="9" scale="67" fitToWidth="5" orientation="landscape" r:id="rId1"/>
  <headerFooter alignWithMargins="0">
    <oddHeader xml:space="preserve">&amp;C&amp;"Times New Roman Cyr,Bold"ИЗНОС
Основни търговски партньори и региони
 &amp;R&amp;A
</oddHeader>
  </headerFooter>
  <colBreaks count="2" manualBreakCount="2">
    <brk id="22" max="45" man="1"/>
    <brk id="38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Таблица 1</vt:lpstr>
      <vt:lpstr>Таблица 2</vt:lpstr>
      <vt:lpstr>Таблица 3</vt:lpstr>
      <vt:lpstr>'Таблица 1'!Print_Area</vt:lpstr>
      <vt:lpstr>'Таблица 2'!Print_Area</vt:lpstr>
      <vt:lpstr>'Таблица 3'!Print_Area</vt:lpstr>
    </vt:vector>
  </TitlesOfParts>
  <Company>BNB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DesislavaDo</dc:creator>
  <cp:lastModifiedBy>DesislavaDo</cp:lastModifiedBy>
  <cp:lastPrinted>2023-11-14T09:51:42Z</cp:lastPrinted>
  <dcterms:created xsi:type="dcterms:W3CDTF">2023-11-14T07:35:42Z</dcterms:created>
  <dcterms:modified xsi:type="dcterms:W3CDTF">2024-03-18T09:49:21Z</dcterms:modified>
</cp:coreProperties>
</file>