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БВД-оригинален матуритет" sheetId="1" r:id="rId1"/>
  </sheets>
  <externalReferences>
    <externalReference r:id="rId4"/>
    <externalReference r:id="rId5"/>
  </externalReferences>
  <definedNames>
    <definedName name="Query1">'[1]2006'!$A$1:$U$47721</definedName>
    <definedName name="Stock_BGN">#REF!</definedName>
  </definedNames>
  <calcPr fullCalcOnLoad="1"/>
</workbook>
</file>

<file path=xl/sharedStrings.xml><?xml version="1.0" encoding="utf-8"?>
<sst xmlns="http://schemas.openxmlformats.org/spreadsheetml/2006/main" count="223" uniqueCount="217">
  <si>
    <t>(млн. евро)</t>
  </si>
  <si>
    <t>XII. 2003</t>
  </si>
  <si>
    <t>XII. 2004</t>
  </si>
  <si>
    <t>XII. 2005</t>
  </si>
  <si>
    <t>I. 2006</t>
  </si>
  <si>
    <t>II. 2006</t>
  </si>
  <si>
    <t>ІII. 2006</t>
  </si>
  <si>
    <t>ІV. 2006</t>
  </si>
  <si>
    <t>V. 2006</t>
  </si>
  <si>
    <t>VI. 2006</t>
  </si>
  <si>
    <t>VII. 2006</t>
  </si>
  <si>
    <t>VIІI. 2006</t>
  </si>
  <si>
    <t>IX. 2006</t>
  </si>
  <si>
    <t>X. 2006</t>
  </si>
  <si>
    <t>XI. 2006</t>
  </si>
  <si>
    <t>XII. 2006</t>
  </si>
  <si>
    <t>I. 2007</t>
  </si>
  <si>
    <t>II. 2007</t>
  </si>
  <si>
    <t>III. 2007</t>
  </si>
  <si>
    <t>IV. 2007</t>
  </si>
  <si>
    <t>V. 2007</t>
  </si>
  <si>
    <t>VI. 2007</t>
  </si>
  <si>
    <t>VІI. 2007</t>
  </si>
  <si>
    <t>VIІI. 2007</t>
  </si>
  <si>
    <t>IX. 2007</t>
  </si>
  <si>
    <t>X. 2007</t>
  </si>
  <si>
    <t>XI. 2007</t>
  </si>
  <si>
    <t>XII. 2007</t>
  </si>
  <si>
    <t>I. 2008</t>
  </si>
  <si>
    <t>II. 2008</t>
  </si>
  <si>
    <t>III. 2008</t>
  </si>
  <si>
    <t>IV. 2008</t>
  </si>
  <si>
    <t>V. 2008</t>
  </si>
  <si>
    <t>VI. 2008</t>
  </si>
  <si>
    <t>VII. 2008</t>
  </si>
  <si>
    <t>VIII. 2008</t>
  </si>
  <si>
    <t>IX. 2008</t>
  </si>
  <si>
    <t>X. 2008</t>
  </si>
  <si>
    <t>XІ. 2008</t>
  </si>
  <si>
    <t>XІІ. 2008</t>
  </si>
  <si>
    <t>І. 2009</t>
  </si>
  <si>
    <t>ІІ. 2009</t>
  </si>
  <si>
    <t>ІІІ. 2009</t>
  </si>
  <si>
    <t>ІV. 2009</t>
  </si>
  <si>
    <t>V. 2009</t>
  </si>
  <si>
    <t>VІ. 2009</t>
  </si>
  <si>
    <t>VІІ. 2009</t>
  </si>
  <si>
    <t>VІІІ. 2009</t>
  </si>
  <si>
    <t>ІХ. 2009</t>
  </si>
  <si>
    <t>Х. 2009</t>
  </si>
  <si>
    <t>ХІ. 2009</t>
  </si>
  <si>
    <t>ХІІ. 2009</t>
  </si>
  <si>
    <t>І. 2010</t>
  </si>
  <si>
    <t>ІІ. 2010</t>
  </si>
  <si>
    <t>ІІІ. 2010</t>
  </si>
  <si>
    <t>ІV. 2010</t>
  </si>
  <si>
    <t>V. 2010</t>
  </si>
  <si>
    <t>VІ. 2010</t>
  </si>
  <si>
    <t>VІІ. 2010</t>
  </si>
  <si>
    <t>VІІІ. 2010</t>
  </si>
  <si>
    <t>ІХ. 2010</t>
  </si>
  <si>
    <t>Х. 2010</t>
  </si>
  <si>
    <t>ХІ. 2010</t>
  </si>
  <si>
    <t>ХІІ. 2010</t>
  </si>
  <si>
    <t>І. 2011</t>
  </si>
  <si>
    <t>IІ. 2011</t>
  </si>
  <si>
    <t>IIІ. 2011</t>
  </si>
  <si>
    <t>IV. 2011</t>
  </si>
  <si>
    <t>V. 2011</t>
  </si>
  <si>
    <t>VI. 2011</t>
  </si>
  <si>
    <t>VII. 2011</t>
  </si>
  <si>
    <t>VIII. 2011</t>
  </si>
  <si>
    <t>IX. 2011</t>
  </si>
  <si>
    <t>X. 2011</t>
  </si>
  <si>
    <t>XI. 2011</t>
  </si>
  <si>
    <t>XII. 2011</t>
  </si>
  <si>
    <t>I. 2012</t>
  </si>
  <si>
    <t>II. 2012</t>
  </si>
  <si>
    <t>III. 2012</t>
  </si>
  <si>
    <t>IV. 2012</t>
  </si>
  <si>
    <t>V. 2012</t>
  </si>
  <si>
    <t>VІ. 2012</t>
  </si>
  <si>
    <t>VІІ. 2012</t>
  </si>
  <si>
    <t>VIІІ. 2012</t>
  </si>
  <si>
    <t>IX. 2012</t>
  </si>
  <si>
    <t>X. 2012</t>
  </si>
  <si>
    <t>XI. 2012</t>
  </si>
  <si>
    <t>XІI. 2012</t>
  </si>
  <si>
    <t>I. 2013</t>
  </si>
  <si>
    <t>II. 2013</t>
  </si>
  <si>
    <t>III. 2013</t>
  </si>
  <si>
    <t>IV. 2013</t>
  </si>
  <si>
    <t>V. 2013</t>
  </si>
  <si>
    <t>VI. 2013</t>
  </si>
  <si>
    <t>VII. 2013</t>
  </si>
  <si>
    <t>VIII. 2013</t>
  </si>
  <si>
    <t>IX. 2013</t>
  </si>
  <si>
    <t>X. 2013</t>
  </si>
  <si>
    <t>XI. 2013</t>
  </si>
  <si>
    <t>XII. 2013</t>
  </si>
  <si>
    <t>I. 2014</t>
  </si>
  <si>
    <t>II. 2014</t>
  </si>
  <si>
    <t>III. 2014</t>
  </si>
  <si>
    <t>IV. 2014</t>
  </si>
  <si>
    <t>V. 2014</t>
  </si>
  <si>
    <t>VI. 2014</t>
  </si>
  <si>
    <t>VII. 2014</t>
  </si>
  <si>
    <t>VIII. 2014</t>
  </si>
  <si>
    <t>IX. 2014</t>
  </si>
  <si>
    <t>X. 2014</t>
  </si>
  <si>
    <t>XI. 2014</t>
  </si>
  <si>
    <t>XII. 2014</t>
  </si>
  <si>
    <t>I. 2015</t>
  </si>
  <si>
    <t>II. 2015</t>
  </si>
  <si>
    <t>III. 2015</t>
  </si>
  <si>
    <t>IV. 2015</t>
  </si>
  <si>
    <t>V. 2015</t>
  </si>
  <si>
    <t>VI. 2015</t>
  </si>
  <si>
    <t>VII. 2015</t>
  </si>
  <si>
    <t>VIII. 2015</t>
  </si>
  <si>
    <t>IX. 2015</t>
  </si>
  <si>
    <t>X. 2015</t>
  </si>
  <si>
    <t>XI. 2015</t>
  </si>
  <si>
    <t>XII. 2015</t>
  </si>
  <si>
    <t>I. 2016</t>
  </si>
  <si>
    <t>II. 2016</t>
  </si>
  <si>
    <t>III. 2016</t>
  </si>
  <si>
    <t>IV. 2016</t>
  </si>
  <si>
    <t>V. 2016</t>
  </si>
  <si>
    <t>VI. 2016</t>
  </si>
  <si>
    <t>VII. 2016</t>
  </si>
  <si>
    <t>VIII. 2016</t>
  </si>
  <si>
    <t>IX. 2016</t>
  </si>
  <si>
    <t>X. 2016</t>
  </si>
  <si>
    <t>XI. 2016</t>
  </si>
  <si>
    <t>XII. 2016</t>
  </si>
  <si>
    <t>I. 2017</t>
  </si>
  <si>
    <t>млн. евро</t>
  </si>
  <si>
    <t xml:space="preserve"> %</t>
  </si>
  <si>
    <t>Дългосрочен външен дълг</t>
  </si>
  <si>
    <t>-</t>
  </si>
  <si>
    <r>
      <t>Преки инвестиции: вътрешнофирмено кредитиране</t>
    </r>
    <r>
      <rPr>
        <b/>
        <vertAlign val="superscript"/>
        <sz val="11"/>
        <rFont val="Arial"/>
        <family val="2"/>
      </rPr>
      <t>5</t>
    </r>
  </si>
  <si>
    <t>Краткосрочен външен дълг</t>
  </si>
  <si>
    <t xml:space="preserve">   Задължения към преки инвестиционни предприятия</t>
  </si>
  <si>
    <t xml:space="preserve">      Дългосрочни задължения</t>
  </si>
  <si>
    <t xml:space="preserve">   Задължения към преки инвеститори</t>
  </si>
  <si>
    <t>Общо</t>
  </si>
  <si>
    <t>II. 2017</t>
  </si>
  <si>
    <t>III. 2017</t>
  </si>
  <si>
    <r>
      <t>МАТУРИТЕТНА СТРУКТУРА НА БРУТНИЯ ВЪНШЕН ДЪЛГ</t>
    </r>
    <r>
      <rPr>
        <b/>
        <vertAlign val="superscript"/>
        <sz val="10"/>
        <rFont val="Arial"/>
        <family val="2"/>
      </rPr>
      <t>1</t>
    </r>
  </si>
  <si>
    <t>IV. 2017</t>
  </si>
  <si>
    <t>V. 2017</t>
  </si>
  <si>
    <t>VI. 2017</t>
  </si>
  <si>
    <t>VII. 2017</t>
  </si>
  <si>
    <t>VIII. 2017</t>
  </si>
  <si>
    <t>IX. 2017</t>
  </si>
  <si>
    <t>X. 2017</t>
  </si>
  <si>
    <t>XI. 2017</t>
  </si>
  <si>
    <r>
      <t>Държавно управление</t>
    </r>
    <r>
      <rPr>
        <vertAlign val="superscript"/>
        <sz val="11"/>
        <rFont val="Arial"/>
        <family val="2"/>
      </rPr>
      <t>2</t>
    </r>
  </si>
  <si>
    <t>Централна банка</t>
  </si>
  <si>
    <r>
      <t>Банки</t>
    </r>
    <r>
      <rPr>
        <vertAlign val="superscript"/>
        <sz val="11"/>
        <rFont val="Arial"/>
        <family val="2"/>
      </rPr>
      <t>3</t>
    </r>
  </si>
  <si>
    <r>
      <t>Други сектори</t>
    </r>
    <r>
      <rPr>
        <vertAlign val="superscript"/>
        <sz val="11"/>
        <rFont val="Arial"/>
        <family val="2"/>
      </rPr>
      <t>4</t>
    </r>
  </si>
  <si>
    <t>Държавно управление</t>
  </si>
  <si>
    <t>Групирането на дълга на краткосрочен и дългосрочен се базира на първоначалния срок до падежа.</t>
  </si>
  <si>
    <t>Не се включват задълженията на фирмите от публичния сектор и държавногарантирания дълг.</t>
  </si>
  <si>
    <r>
      <t>3</t>
    </r>
    <r>
      <rPr>
        <sz val="9"/>
        <rFont val="Arial"/>
        <family val="2"/>
      </rPr>
      <t xml:space="preserve"> По данни от банките.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</si>
  <si>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Включват се кредити (без вътрешнофирмени кредити), декларирани и отчитани периодично в БНБ, както и държавногарантирани кредити </t>
    </r>
  </si>
  <si>
    <r>
      <t>5</t>
    </r>
    <r>
      <rPr>
        <sz val="9"/>
        <rFont val="Arial"/>
        <family val="2"/>
      </rPr>
      <t xml:space="preserve"> Задълженията по преки инвестиции се включват в размера на дългосрочния външен дълг в съответствие с т.3.14 и 7.5 на </t>
    </r>
    <r>
      <rPr>
        <i/>
        <sz val="9"/>
        <rFont val="Arial"/>
        <family val="2"/>
      </rPr>
      <t>Ръководството по статистика</t>
    </r>
  </si>
  <si>
    <r>
      <rPr>
        <i/>
        <sz val="9"/>
        <rFont val="Arial"/>
        <family val="2"/>
      </rPr>
      <t>на външния дълг</t>
    </r>
    <r>
      <rPr>
        <sz val="9"/>
        <rFont val="Arial"/>
        <family val="2"/>
      </rPr>
      <t>, 2003 г. (External Debt Statistics Guide for Compilers and Users, IMF 2003).</t>
    </r>
  </si>
  <si>
    <t>XII. 2017</t>
  </si>
  <si>
    <t>I. 2018</t>
  </si>
  <si>
    <t>II. 2018</t>
  </si>
  <si>
    <t>III. 2018</t>
  </si>
  <si>
    <t>IV. 2018</t>
  </si>
  <si>
    <t>V. 2018</t>
  </si>
  <si>
    <t>VI. 2018</t>
  </si>
  <si>
    <t>VII. 2018</t>
  </si>
  <si>
    <t>VIII. 2018</t>
  </si>
  <si>
    <t>IX. 2018</t>
  </si>
  <si>
    <t>X. 2018</t>
  </si>
  <si>
    <t>XI. 2018</t>
  </si>
  <si>
    <t>XII. 2018</t>
  </si>
  <si>
    <t>I. 2019</t>
  </si>
  <si>
    <t>II. 2019</t>
  </si>
  <si>
    <t>III. 2019</t>
  </si>
  <si>
    <t>IV. 2019</t>
  </si>
  <si>
    <t>V. 2019</t>
  </si>
  <si>
    <t>VI. 2019</t>
  </si>
  <si>
    <t>VII. 2019</t>
  </si>
  <si>
    <t>VIII. 2019</t>
  </si>
  <si>
    <t>IX. 2019</t>
  </si>
  <si>
    <t>X. 2019</t>
  </si>
  <si>
    <t>XI. 2019</t>
  </si>
  <si>
    <t>XII. 2019</t>
  </si>
  <si>
    <t>I. 2020</t>
  </si>
  <si>
    <t>II. 2020</t>
  </si>
  <si>
    <r>
      <t>1</t>
    </r>
    <r>
      <rPr>
        <sz val="9"/>
        <rFont val="Arial"/>
        <family val="2"/>
      </rPr>
      <t xml:space="preserve"> Предварителни данни. В съответствие с практиката на БНБ за ревизиите и изискванията на ЕЦБ относно ревизиите на данните (включени в </t>
    </r>
    <r>
      <rPr>
        <i/>
        <sz val="9"/>
        <rFont val="Arial"/>
        <family val="2"/>
      </rPr>
      <t xml:space="preserve">Календара на ЕЦБ за обмен на </t>
    </r>
  </si>
  <si>
    <t xml:space="preserve">Равностойността в евро е изчислена по курс на съответните чуждестранни валути към края на периода. </t>
  </si>
  <si>
    <t>III. 2020</t>
  </si>
  <si>
    <t>IV. 2020</t>
  </si>
  <si>
    <t>V. 2020</t>
  </si>
  <si>
    <t>VI. 2020</t>
  </si>
  <si>
    <t>VII. 2020</t>
  </si>
  <si>
    <t>VIII. 2020</t>
  </si>
  <si>
    <t>IX. 2020</t>
  </si>
  <si>
    <t>X. 2020</t>
  </si>
  <si>
    <t>XI. 2020</t>
  </si>
  <si>
    <t>XII. 2020</t>
  </si>
  <si>
    <t>I. 2021</t>
  </si>
  <si>
    <t>II. 2021</t>
  </si>
  <si>
    <t>III. 2021</t>
  </si>
  <si>
    <t>IV. 2021</t>
  </si>
  <si>
    <t>IV. 2021 – XII. 2020</t>
  </si>
  <si>
    <r>
      <rPr>
        <i/>
        <sz val="9"/>
        <rFont val="Arial"/>
        <family val="2"/>
      </rPr>
      <t>данните за платежния баланс, международната инвестиционна позиция, резервните активи в рамките на ЕСЦБ</t>
    </r>
    <r>
      <rPr>
        <sz val="9"/>
        <rFont val="Arial"/>
        <family val="2"/>
      </rPr>
      <t xml:space="preserve">), данните за  януари - март 2021 г. са ревизирани. </t>
    </r>
  </si>
  <si>
    <t>С отчета за май 2021 г. предстои ревизия на данните за април 2021 г.</t>
  </si>
  <si>
    <r>
      <t>2</t>
    </r>
    <r>
      <rPr>
        <sz val="9"/>
        <rFont val="Arial"/>
        <family val="2"/>
      </rPr>
      <t xml:space="preserve"> Източник: Министерство на финансите, </t>
    </r>
    <r>
      <rPr>
        <i/>
        <sz val="9"/>
        <rFont val="Arial"/>
        <family val="2"/>
      </rPr>
      <t>Регистър на държавния и държавногарантирания дълг</t>
    </r>
    <r>
      <rPr>
        <sz val="9"/>
        <rFont val="Arial"/>
        <family val="2"/>
      </rPr>
      <t xml:space="preserve"> – предварителни данни за април 2021 г. към 20 май 2021 г. </t>
    </r>
  </si>
  <si>
    <r>
      <t xml:space="preserve">(източник за държавногарантираните кредити: </t>
    </r>
    <r>
      <rPr>
        <i/>
        <sz val="9"/>
        <rFont val="Arial"/>
        <family val="2"/>
      </rPr>
      <t>Регистър на държавния и държавногарантирания дълг</t>
    </r>
    <r>
      <rPr>
        <sz val="9"/>
        <rFont val="Arial"/>
        <family val="2"/>
      </rPr>
      <t xml:space="preserve"> на Министерството на финансите – предварителни данни за април 2021 г. към 20 май 2021 г.).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</si>
</sst>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"/>
    <numFmt numFmtId="175" formatCode="_-* #,##0.00\ _л_в_-;\-* #,##0.00\ _л_в_-;_-* &quot;-&quot;??\ _л_в_-;_-@_-"/>
    <numFmt numFmtId="176" formatCode="0.000000"/>
    <numFmt numFmtId="177" formatCode="0.0000000"/>
    <numFmt numFmtId="178" formatCode="0.00000000"/>
    <numFmt numFmtId="179" formatCode="0.0000"/>
    <numFmt numFmtId="180" formatCode="0.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Hebar"/>
      <family val="0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SP_Time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3" fillId="33" borderId="10" xfId="59" applyNumberFormat="1" applyFont="1" applyFill="1" applyBorder="1" applyAlignment="1">
      <alignment horizontal="centerContinuous" vertical="center"/>
      <protection/>
    </xf>
    <xf numFmtId="172" fontId="3" fillId="33" borderId="11" xfId="59" applyNumberFormat="1" applyFont="1" applyFill="1" applyBorder="1" applyAlignment="1">
      <alignment horizontal="centerContinuous" vertical="center"/>
      <protection/>
    </xf>
    <xf numFmtId="49" fontId="3" fillId="33" borderId="12" xfId="59" applyNumberFormat="1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4" xfId="0" applyFont="1" applyBorder="1" applyAlignment="1">
      <alignment/>
    </xf>
    <xf numFmtId="172" fontId="5" fillId="0" borderId="14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3" fillId="0" borderId="13" xfId="0" applyFont="1" applyBorder="1" applyAlignment="1">
      <alignment horizontal="left" indent="2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13" fillId="0" borderId="0" xfId="58" applyFont="1" applyBorder="1">
      <alignment/>
      <protection/>
    </xf>
    <xf numFmtId="0" fontId="13" fillId="0" borderId="0" xfId="58" applyFont="1" applyBorder="1" applyAlignment="1">
      <alignment horizontal="left" indent="1"/>
      <protection/>
    </xf>
    <xf numFmtId="172" fontId="3" fillId="0" borderId="13" xfId="0" applyNumberFormat="1" applyFont="1" applyBorder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17" fontId="3" fillId="33" borderId="16" xfId="0" applyNumberFormat="1" applyFont="1" applyFill="1" applyBorder="1" applyAlignment="1">
      <alignment horizontal="center" vertical="center"/>
    </xf>
    <xf numFmtId="17" fontId="3" fillId="33" borderId="14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7" fontId="3" fillId="33" borderId="17" xfId="0" applyNumberFormat="1" applyFont="1" applyFill="1" applyBorder="1" applyAlignment="1">
      <alignment horizontal="center" vertical="center"/>
    </xf>
    <xf numFmtId="17" fontId="3" fillId="33" borderId="18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DSP99" xfId="58"/>
    <cellStyle name="Normal_Stock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ergana\My%20Documents\DEBT\2007\REAL\STOCK\2006rev-23.02.07\Razbivka\Za_lihvi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PED\SHARED\INTERNET\DEBT\2017\01-January\201701_S_GED_Bulletin_Tables-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2006"/>
      <sheetName val="pivot"/>
      <sheetName val="Стр.-вид лихви"/>
      <sheetName val="prilozh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БВД-обобщена"/>
      <sheetName val="2.БВД-мес.данни"/>
      <sheetName val="3.БВД-ор. матуритет"/>
      <sheetName val="4.БВД-инструменти"/>
      <sheetName val="5.БВД-матуритет,инстр."/>
      <sheetName val="6.ДЦК-нерез. 7. Гл. облигации"/>
      <sheetName val="8. БВД-кредитори"/>
      <sheetName val="9.БВД-валутна структура"/>
      <sheetName val="10.НЕТЕН ПОТОК"/>
      <sheetName val="11.Получени-дебитори"/>
      <sheetName val="12.Получени-инструменти"/>
      <sheetName val="13.Обслужване-дебитори"/>
      <sheetName val="14.Обслужване-инструменти"/>
      <sheetName val="15.Нетен външен дълг"/>
      <sheetName val="16.Геогр.стр.-Други сектори"/>
      <sheetName val="17.ОтрасловаСтр.-Други сектори"/>
      <sheetName val="18.ЛихвенаСтр.-Други секто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35"/>
  <sheetViews>
    <sheetView tabSelected="1" view="pageBreakPreview" zoomScale="93" zoomScaleSheetLayoutView="93" zoomScalePageLayoutView="0" workbookViewId="0" topLeftCell="A1">
      <pane xSplit="1" ySplit="4" topLeftCell="P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8.8515625" style="0" customWidth="1"/>
    <col min="2" max="2" width="13.140625" style="2" hidden="1" customWidth="1"/>
    <col min="3" max="3" width="12.00390625" style="0" hidden="1" customWidth="1"/>
    <col min="4" max="4" width="11.28125" style="0" hidden="1" customWidth="1"/>
    <col min="5" max="15" width="11.8515625" style="0" hidden="1" customWidth="1"/>
    <col min="16" max="16" width="11.28125" style="0" customWidth="1"/>
    <col min="17" max="27" width="11.8515625" style="0" customWidth="1"/>
    <col min="28" max="28" width="11.00390625" style="0" customWidth="1"/>
    <col min="29" max="39" width="11.8515625" style="0" customWidth="1"/>
    <col min="40" max="40" width="11.28125" style="0" customWidth="1"/>
    <col min="41" max="51" width="11.8515625" style="0" customWidth="1"/>
    <col min="52" max="52" width="11.140625" style="0" customWidth="1"/>
    <col min="53" max="58" width="11.8515625" style="0" customWidth="1"/>
    <col min="59" max="87" width="10.8515625" style="0" customWidth="1"/>
    <col min="88" max="117" width="11.140625" style="0" customWidth="1"/>
    <col min="118" max="188" width="12.7109375" style="0" customWidth="1"/>
    <col min="189" max="190" width="11.140625" style="0" customWidth="1"/>
  </cols>
  <sheetData>
    <row r="1" spans="1:190" ht="14.25">
      <c r="A1" s="35" t="s">
        <v>149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</row>
    <row r="2" spans="1:190" ht="12.75">
      <c r="A2" s="1"/>
      <c r="GH2" s="3" t="s">
        <v>0</v>
      </c>
    </row>
    <row r="3" spans="1:190" ht="14.25">
      <c r="A3" s="38"/>
      <c r="B3" s="36" t="s">
        <v>1</v>
      </c>
      <c r="C3" s="40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6" t="s">
        <v>13</v>
      </c>
      <c r="O3" s="36" t="s">
        <v>14</v>
      </c>
      <c r="P3" s="36" t="s">
        <v>15</v>
      </c>
      <c r="Q3" s="36" t="s">
        <v>16</v>
      </c>
      <c r="R3" s="36" t="s">
        <v>17</v>
      </c>
      <c r="S3" s="36" t="s">
        <v>18</v>
      </c>
      <c r="T3" s="36" t="s">
        <v>19</v>
      </c>
      <c r="U3" s="36" t="s">
        <v>20</v>
      </c>
      <c r="V3" s="36" t="s">
        <v>21</v>
      </c>
      <c r="W3" s="36" t="s">
        <v>22</v>
      </c>
      <c r="X3" s="36" t="s">
        <v>23</v>
      </c>
      <c r="Y3" s="36" t="s">
        <v>24</v>
      </c>
      <c r="Z3" s="36" t="s">
        <v>25</v>
      </c>
      <c r="AA3" s="36" t="s">
        <v>26</v>
      </c>
      <c r="AB3" s="36" t="s">
        <v>27</v>
      </c>
      <c r="AC3" s="36" t="s">
        <v>28</v>
      </c>
      <c r="AD3" s="36" t="s">
        <v>29</v>
      </c>
      <c r="AE3" s="36" t="s">
        <v>30</v>
      </c>
      <c r="AF3" s="36" t="s">
        <v>31</v>
      </c>
      <c r="AG3" s="36" t="s">
        <v>32</v>
      </c>
      <c r="AH3" s="36" t="s">
        <v>33</v>
      </c>
      <c r="AI3" s="36" t="s">
        <v>34</v>
      </c>
      <c r="AJ3" s="36" t="s">
        <v>35</v>
      </c>
      <c r="AK3" s="36" t="s">
        <v>36</v>
      </c>
      <c r="AL3" s="36" t="s">
        <v>37</v>
      </c>
      <c r="AM3" s="36" t="s">
        <v>38</v>
      </c>
      <c r="AN3" s="36" t="s">
        <v>39</v>
      </c>
      <c r="AO3" s="36" t="s">
        <v>40</v>
      </c>
      <c r="AP3" s="36" t="s">
        <v>41</v>
      </c>
      <c r="AQ3" s="36" t="s">
        <v>42</v>
      </c>
      <c r="AR3" s="36" t="s">
        <v>43</v>
      </c>
      <c r="AS3" s="36" t="s">
        <v>44</v>
      </c>
      <c r="AT3" s="36" t="s">
        <v>45</v>
      </c>
      <c r="AU3" s="36" t="s">
        <v>46</v>
      </c>
      <c r="AV3" s="36" t="s">
        <v>47</v>
      </c>
      <c r="AW3" s="36" t="s">
        <v>48</v>
      </c>
      <c r="AX3" s="36" t="s">
        <v>49</v>
      </c>
      <c r="AY3" s="36" t="s">
        <v>50</v>
      </c>
      <c r="AZ3" s="36" t="s">
        <v>51</v>
      </c>
      <c r="BA3" s="36" t="s">
        <v>52</v>
      </c>
      <c r="BB3" s="36" t="s">
        <v>53</v>
      </c>
      <c r="BC3" s="36" t="s">
        <v>54</v>
      </c>
      <c r="BD3" s="36" t="s">
        <v>55</v>
      </c>
      <c r="BE3" s="36" t="s">
        <v>56</v>
      </c>
      <c r="BF3" s="36" t="s">
        <v>57</v>
      </c>
      <c r="BG3" s="36" t="s">
        <v>58</v>
      </c>
      <c r="BH3" s="36" t="s">
        <v>59</v>
      </c>
      <c r="BI3" s="36" t="s">
        <v>60</v>
      </c>
      <c r="BJ3" s="36" t="s">
        <v>61</v>
      </c>
      <c r="BK3" s="36" t="s">
        <v>62</v>
      </c>
      <c r="BL3" s="36" t="s">
        <v>63</v>
      </c>
      <c r="BM3" s="36" t="s">
        <v>64</v>
      </c>
      <c r="BN3" s="36" t="s">
        <v>65</v>
      </c>
      <c r="BO3" s="36" t="s">
        <v>66</v>
      </c>
      <c r="BP3" s="36" t="s">
        <v>67</v>
      </c>
      <c r="BQ3" s="36" t="s">
        <v>68</v>
      </c>
      <c r="BR3" s="36" t="s">
        <v>69</v>
      </c>
      <c r="BS3" s="36" t="s">
        <v>70</v>
      </c>
      <c r="BT3" s="36" t="s">
        <v>71</v>
      </c>
      <c r="BU3" s="36" t="s">
        <v>72</v>
      </c>
      <c r="BV3" s="36" t="s">
        <v>73</v>
      </c>
      <c r="BW3" s="36" t="s">
        <v>74</v>
      </c>
      <c r="BX3" s="36" t="s">
        <v>75</v>
      </c>
      <c r="BY3" s="36" t="s">
        <v>76</v>
      </c>
      <c r="BZ3" s="36" t="s">
        <v>77</v>
      </c>
      <c r="CA3" s="36" t="s">
        <v>78</v>
      </c>
      <c r="CB3" s="36" t="s">
        <v>79</v>
      </c>
      <c r="CC3" s="36" t="s">
        <v>80</v>
      </c>
      <c r="CD3" s="36" t="s">
        <v>81</v>
      </c>
      <c r="CE3" s="36" t="s">
        <v>82</v>
      </c>
      <c r="CF3" s="36" t="s">
        <v>83</v>
      </c>
      <c r="CG3" s="36" t="s">
        <v>84</v>
      </c>
      <c r="CH3" s="36" t="s">
        <v>85</v>
      </c>
      <c r="CI3" s="36" t="s">
        <v>86</v>
      </c>
      <c r="CJ3" s="36" t="s">
        <v>87</v>
      </c>
      <c r="CK3" s="36" t="s">
        <v>88</v>
      </c>
      <c r="CL3" s="36" t="s">
        <v>89</v>
      </c>
      <c r="CM3" s="36" t="s">
        <v>90</v>
      </c>
      <c r="CN3" s="36" t="s">
        <v>91</v>
      </c>
      <c r="CO3" s="36" t="s">
        <v>92</v>
      </c>
      <c r="CP3" s="36" t="s">
        <v>93</v>
      </c>
      <c r="CQ3" s="36" t="s">
        <v>94</v>
      </c>
      <c r="CR3" s="36" t="s">
        <v>95</v>
      </c>
      <c r="CS3" s="36" t="s">
        <v>96</v>
      </c>
      <c r="CT3" s="36" t="s">
        <v>97</v>
      </c>
      <c r="CU3" s="36" t="s">
        <v>98</v>
      </c>
      <c r="CV3" s="36" t="s">
        <v>99</v>
      </c>
      <c r="CW3" s="36" t="s">
        <v>100</v>
      </c>
      <c r="CX3" s="36" t="s">
        <v>101</v>
      </c>
      <c r="CY3" s="36" t="s">
        <v>102</v>
      </c>
      <c r="CZ3" s="36" t="s">
        <v>103</v>
      </c>
      <c r="DA3" s="36" t="s">
        <v>104</v>
      </c>
      <c r="DB3" s="36" t="s">
        <v>105</v>
      </c>
      <c r="DC3" s="36" t="s">
        <v>106</v>
      </c>
      <c r="DD3" s="36" t="s">
        <v>107</v>
      </c>
      <c r="DE3" s="36" t="s">
        <v>108</v>
      </c>
      <c r="DF3" s="36" t="s">
        <v>109</v>
      </c>
      <c r="DG3" s="36" t="s">
        <v>110</v>
      </c>
      <c r="DH3" s="36" t="s">
        <v>111</v>
      </c>
      <c r="DI3" s="36" t="s">
        <v>112</v>
      </c>
      <c r="DJ3" s="36" t="s">
        <v>113</v>
      </c>
      <c r="DK3" s="36" t="s">
        <v>114</v>
      </c>
      <c r="DL3" s="36" t="s">
        <v>115</v>
      </c>
      <c r="DM3" s="36" t="s">
        <v>116</v>
      </c>
      <c r="DN3" s="36" t="s">
        <v>117</v>
      </c>
      <c r="DO3" s="36" t="s">
        <v>118</v>
      </c>
      <c r="DP3" s="36" t="s">
        <v>119</v>
      </c>
      <c r="DQ3" s="36" t="s">
        <v>120</v>
      </c>
      <c r="DR3" s="36" t="s">
        <v>121</v>
      </c>
      <c r="DS3" s="36" t="s">
        <v>122</v>
      </c>
      <c r="DT3" s="36" t="s">
        <v>123</v>
      </c>
      <c r="DU3" s="36" t="s">
        <v>124</v>
      </c>
      <c r="DV3" s="36" t="s">
        <v>125</v>
      </c>
      <c r="DW3" s="36" t="s">
        <v>126</v>
      </c>
      <c r="DX3" s="36" t="s">
        <v>127</v>
      </c>
      <c r="DY3" s="36" t="s">
        <v>128</v>
      </c>
      <c r="DZ3" s="36" t="s">
        <v>129</v>
      </c>
      <c r="EA3" s="36" t="s">
        <v>130</v>
      </c>
      <c r="EB3" s="36" t="s">
        <v>131</v>
      </c>
      <c r="EC3" s="36" t="s">
        <v>132</v>
      </c>
      <c r="ED3" s="36" t="s">
        <v>133</v>
      </c>
      <c r="EE3" s="36" t="s">
        <v>134</v>
      </c>
      <c r="EF3" s="36" t="s">
        <v>135</v>
      </c>
      <c r="EG3" s="36" t="s">
        <v>136</v>
      </c>
      <c r="EH3" s="36" t="s">
        <v>147</v>
      </c>
      <c r="EI3" s="36" t="s">
        <v>148</v>
      </c>
      <c r="EJ3" s="36" t="s">
        <v>150</v>
      </c>
      <c r="EK3" s="36" t="s">
        <v>151</v>
      </c>
      <c r="EL3" s="36" t="s">
        <v>152</v>
      </c>
      <c r="EM3" s="36" t="s">
        <v>153</v>
      </c>
      <c r="EN3" s="36" t="s">
        <v>154</v>
      </c>
      <c r="EO3" s="36" t="s">
        <v>155</v>
      </c>
      <c r="EP3" s="36" t="s">
        <v>156</v>
      </c>
      <c r="EQ3" s="36" t="s">
        <v>157</v>
      </c>
      <c r="ER3" s="36" t="s">
        <v>169</v>
      </c>
      <c r="ES3" s="36" t="s">
        <v>170</v>
      </c>
      <c r="ET3" s="36" t="s">
        <v>171</v>
      </c>
      <c r="EU3" s="36" t="s">
        <v>172</v>
      </c>
      <c r="EV3" s="36" t="s">
        <v>173</v>
      </c>
      <c r="EW3" s="36" t="s">
        <v>174</v>
      </c>
      <c r="EX3" s="36" t="s">
        <v>175</v>
      </c>
      <c r="EY3" s="36" t="s">
        <v>176</v>
      </c>
      <c r="EZ3" s="36" t="s">
        <v>177</v>
      </c>
      <c r="FA3" s="36" t="s">
        <v>178</v>
      </c>
      <c r="FB3" s="36" t="s">
        <v>179</v>
      </c>
      <c r="FC3" s="36" t="s">
        <v>180</v>
      </c>
      <c r="FD3" s="36" t="s">
        <v>181</v>
      </c>
      <c r="FE3" s="36" t="s">
        <v>182</v>
      </c>
      <c r="FF3" s="36" t="s">
        <v>183</v>
      </c>
      <c r="FG3" s="36" t="s">
        <v>184</v>
      </c>
      <c r="FH3" s="36" t="s">
        <v>185</v>
      </c>
      <c r="FI3" s="36" t="s">
        <v>186</v>
      </c>
      <c r="FJ3" s="36" t="s">
        <v>187</v>
      </c>
      <c r="FK3" s="36" t="s">
        <v>188</v>
      </c>
      <c r="FL3" s="36" t="s">
        <v>189</v>
      </c>
      <c r="FM3" s="36" t="s">
        <v>190</v>
      </c>
      <c r="FN3" s="36" t="s">
        <v>191</v>
      </c>
      <c r="FO3" s="36" t="s">
        <v>192</v>
      </c>
      <c r="FP3" s="36" t="s">
        <v>193</v>
      </c>
      <c r="FQ3" s="36" t="s">
        <v>194</v>
      </c>
      <c r="FR3" s="36" t="s">
        <v>195</v>
      </c>
      <c r="FS3" s="36" t="s">
        <v>198</v>
      </c>
      <c r="FT3" s="36" t="s">
        <v>199</v>
      </c>
      <c r="FU3" s="36" t="s">
        <v>200</v>
      </c>
      <c r="FV3" s="36" t="s">
        <v>201</v>
      </c>
      <c r="FW3" s="36" t="s">
        <v>202</v>
      </c>
      <c r="FX3" s="36" t="s">
        <v>203</v>
      </c>
      <c r="FY3" s="36" t="s">
        <v>204</v>
      </c>
      <c r="FZ3" s="36" t="s">
        <v>205</v>
      </c>
      <c r="GA3" s="36" t="s">
        <v>206</v>
      </c>
      <c r="GB3" s="36" t="s">
        <v>207</v>
      </c>
      <c r="GC3" s="36" t="s">
        <v>208</v>
      </c>
      <c r="GD3" s="36" t="s">
        <v>209</v>
      </c>
      <c r="GE3" s="36" t="s">
        <v>210</v>
      </c>
      <c r="GF3" s="36" t="s">
        <v>211</v>
      </c>
      <c r="GG3" s="4" t="s">
        <v>212</v>
      </c>
      <c r="GH3" s="5"/>
    </row>
    <row r="4" spans="1:190" ht="14.25">
      <c r="A4" s="39"/>
      <c r="B4" s="37"/>
      <c r="C4" s="41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6" t="s">
        <v>137</v>
      </c>
      <c r="GH4" s="6" t="s">
        <v>138</v>
      </c>
    </row>
    <row r="5" spans="1:191" s="10" customFormat="1" ht="21" customHeight="1">
      <c r="A5" s="7" t="s">
        <v>139</v>
      </c>
      <c r="B5" s="8">
        <f aca="true" t="shared" si="0" ref="B5:AQ5">SUM(B6:B9)</f>
        <v>7761.792503527336</v>
      </c>
      <c r="C5" s="9">
        <f t="shared" si="0"/>
        <v>8040.734509627047</v>
      </c>
      <c r="D5" s="8">
        <f t="shared" si="0"/>
        <v>7434.518648961079</v>
      </c>
      <c r="E5" s="8">
        <f t="shared" si="0"/>
        <v>7231.969312863886</v>
      </c>
      <c r="F5" s="8">
        <f t="shared" si="0"/>
        <v>7220.372333043755</v>
      </c>
      <c r="G5" s="8">
        <f t="shared" si="0"/>
        <v>7333.0095173827385</v>
      </c>
      <c r="H5" s="8">
        <f t="shared" si="0"/>
        <v>7294.726968469658</v>
      </c>
      <c r="I5" s="8">
        <f t="shared" si="0"/>
        <v>7366.1513653444235</v>
      </c>
      <c r="J5" s="8">
        <f t="shared" si="0"/>
        <v>7355.017666649987</v>
      </c>
      <c r="K5" s="8">
        <f t="shared" si="0"/>
        <v>7633.832030019665</v>
      </c>
      <c r="L5" s="8">
        <f t="shared" si="0"/>
        <v>7734.460235929884</v>
      </c>
      <c r="M5" s="8">
        <f t="shared" si="0"/>
        <v>8002.5315227659485</v>
      </c>
      <c r="N5" s="8">
        <f t="shared" si="0"/>
        <v>8145.951583321995</v>
      </c>
      <c r="O5" s="8">
        <f t="shared" si="0"/>
        <v>8233.383530868385</v>
      </c>
      <c r="P5" s="8">
        <f t="shared" si="0"/>
        <v>8271.071367033996</v>
      </c>
      <c r="Q5" s="8">
        <f t="shared" si="0"/>
        <v>8362.158239418539</v>
      </c>
      <c r="R5" s="8">
        <f t="shared" si="0"/>
        <v>8164.630847104966</v>
      </c>
      <c r="S5" s="8">
        <f t="shared" si="0"/>
        <v>8224.190590502789</v>
      </c>
      <c r="T5" s="8">
        <f t="shared" si="0"/>
        <v>8023.852682255228</v>
      </c>
      <c r="U5" s="8">
        <f t="shared" si="0"/>
        <v>7894.2201912916635</v>
      </c>
      <c r="V5" s="8">
        <f t="shared" si="0"/>
        <v>8303.59523494512</v>
      </c>
      <c r="W5" s="8">
        <f t="shared" si="0"/>
        <v>8602.929427489682</v>
      </c>
      <c r="X5" s="8">
        <f t="shared" si="0"/>
        <v>8432.41136370472</v>
      </c>
      <c r="Y5" s="8">
        <f t="shared" si="0"/>
        <v>8471.817431177551</v>
      </c>
      <c r="Z5" s="8">
        <f t="shared" si="0"/>
        <v>8581.090593789373</v>
      </c>
      <c r="AA5" s="8">
        <f t="shared" si="0"/>
        <v>8916.553460877141</v>
      </c>
      <c r="AB5" s="8">
        <f t="shared" si="0"/>
        <v>8881.209624580537</v>
      </c>
      <c r="AC5" s="8">
        <f t="shared" si="0"/>
        <v>9134.439627973155</v>
      </c>
      <c r="AD5" s="8">
        <f t="shared" si="0"/>
        <v>9112.782178300966</v>
      </c>
      <c r="AE5" s="8">
        <f t="shared" si="0"/>
        <v>9181.970060498152</v>
      </c>
      <c r="AF5" s="8">
        <f t="shared" si="0"/>
        <v>9467.857678874716</v>
      </c>
      <c r="AG5" s="8">
        <f t="shared" si="0"/>
        <v>9507.631940693587</v>
      </c>
      <c r="AH5" s="8">
        <f t="shared" si="0"/>
        <v>9793.495784872746</v>
      </c>
      <c r="AI5" s="8">
        <f t="shared" si="0"/>
        <v>10068.087019927883</v>
      </c>
      <c r="AJ5" s="8">
        <f t="shared" si="0"/>
        <v>10406.819786223889</v>
      </c>
      <c r="AK5" s="8">
        <f t="shared" si="0"/>
        <v>10481.546958869436</v>
      </c>
      <c r="AL5" s="8">
        <f t="shared" si="0"/>
        <v>10740.278930382938</v>
      </c>
      <c r="AM5" s="8">
        <f t="shared" si="0"/>
        <v>10807.884151250028</v>
      </c>
      <c r="AN5" s="8">
        <f t="shared" si="0"/>
        <v>10745.947271365432</v>
      </c>
      <c r="AO5" s="8">
        <f t="shared" si="0"/>
        <v>10654.609486673335</v>
      </c>
      <c r="AP5" s="8">
        <f t="shared" si="0"/>
        <v>10675.699670892145</v>
      </c>
      <c r="AQ5" s="8">
        <f t="shared" si="0"/>
        <v>10371.191049749668</v>
      </c>
      <c r="AR5" s="8">
        <f aca="true" t="shared" si="1" ref="AR5:AW5">SUM(AR6:AR9)</f>
        <v>10466.365027835884</v>
      </c>
      <c r="AS5" s="8">
        <f t="shared" si="1"/>
        <v>10458.795368370967</v>
      </c>
      <c r="AT5" s="8">
        <f t="shared" si="1"/>
        <v>10514.729582175421</v>
      </c>
      <c r="AU5" s="8">
        <f t="shared" si="1"/>
        <v>10559.767311713753</v>
      </c>
      <c r="AV5" s="8">
        <f t="shared" si="1"/>
        <v>10579.764538890311</v>
      </c>
      <c r="AW5" s="8">
        <f t="shared" si="1"/>
        <v>10460.122300725729</v>
      </c>
      <c r="AX5" s="8">
        <f>SUM(AX6:AX9)</f>
        <v>10979.527286660805</v>
      </c>
      <c r="AY5" s="8">
        <f>SUM(AY6:AY9)</f>
        <v>10978.48996226169</v>
      </c>
      <c r="AZ5" s="8">
        <f>SUM(AZ6:AZ9)</f>
        <v>11126.671688688424</v>
      </c>
      <c r="BA5" s="8">
        <v>11190.621726152323</v>
      </c>
      <c r="BB5" s="8">
        <v>11251.626830755182</v>
      </c>
      <c r="BC5" s="8">
        <v>11185.471618830603</v>
      </c>
      <c r="BD5" s="8">
        <v>11077.004886580831</v>
      </c>
      <c r="BE5" s="8">
        <v>11026.019383699695</v>
      </c>
      <c r="BF5" s="8">
        <v>10939.34295902535</v>
      </c>
      <c r="BG5" s="8">
        <v>10592.185607921618</v>
      </c>
      <c r="BH5" s="8">
        <v>10572.250651774904</v>
      </c>
      <c r="BI5" s="8">
        <v>10555.938891475822</v>
      </c>
      <c r="BJ5" s="8">
        <v>10600.289642940505</v>
      </c>
      <c r="BK5" s="8">
        <v>10680.58891186265</v>
      </c>
      <c r="BL5" s="8">
        <v>10887.480883437309</v>
      </c>
      <c r="BM5" s="8">
        <v>10867.112357088561</v>
      </c>
      <c r="BN5" s="8">
        <v>10854.728953491202</v>
      </c>
      <c r="BO5" s="8">
        <v>10952.29268387533</v>
      </c>
      <c r="BP5" s="8">
        <v>10806.08932023319</v>
      </c>
      <c r="BQ5" s="8">
        <v>10962.327801508465</v>
      </c>
      <c r="BR5" s="8">
        <v>10939.369190650837</v>
      </c>
      <c r="BS5" s="8">
        <v>10852.278337671343</v>
      </c>
      <c r="BT5" s="8">
        <v>10856.971881327783</v>
      </c>
      <c r="BU5" s="8">
        <v>10832.974106748567</v>
      </c>
      <c r="BV5" s="8">
        <v>10571.231397401656</v>
      </c>
      <c r="BW5" s="8">
        <v>10593.283351244918</v>
      </c>
      <c r="BX5" s="8">
        <v>10654.407464586064</v>
      </c>
      <c r="BY5" s="8">
        <v>10669.893513541214</v>
      </c>
      <c r="BZ5" s="8">
        <v>10655.169817742091</v>
      </c>
      <c r="CA5" s="8">
        <v>10736.01988358884</v>
      </c>
      <c r="CB5" s="8">
        <v>10763.896368661532</v>
      </c>
      <c r="CC5" s="8">
        <v>10753.960455608656</v>
      </c>
      <c r="CD5" s="8">
        <v>10974.929458601713</v>
      </c>
      <c r="CE5" s="8">
        <v>11727.17094782304</v>
      </c>
      <c r="CF5" s="8">
        <v>11560.317054680234</v>
      </c>
      <c r="CG5" s="8">
        <v>11544.196877908646</v>
      </c>
      <c r="CH5" s="8">
        <v>11491.601470494123</v>
      </c>
      <c r="CI5" s="8">
        <v>11583.224204198777</v>
      </c>
      <c r="CJ5" s="8">
        <v>11728.102920956755</v>
      </c>
      <c r="CK5" s="8">
        <v>11384.728464225238</v>
      </c>
      <c r="CL5" s="8">
        <v>11332.988567450635</v>
      </c>
      <c r="CM5" s="8">
        <v>11547.150892441925</v>
      </c>
      <c r="CN5" s="8">
        <v>11555.364554077158</v>
      </c>
      <c r="CO5" s="8">
        <v>11292.273305451386</v>
      </c>
      <c r="CP5" s="8">
        <v>11221.476479615347</v>
      </c>
      <c r="CQ5" s="8">
        <v>11193.936524424338</v>
      </c>
      <c r="CR5" s="8">
        <v>11099.92851568943</v>
      </c>
      <c r="CS5" s="8">
        <v>10995.282820982036</v>
      </c>
      <c r="CT5" s="8">
        <v>10832.662225889162</v>
      </c>
      <c r="CU5" s="8">
        <v>11630.239853877596</v>
      </c>
      <c r="CV5" s="8">
        <v>11944.150810281211</v>
      </c>
      <c r="CW5" s="8">
        <v>12131.75067029169</v>
      </c>
      <c r="CX5" s="8">
        <v>12175.021096748595</v>
      </c>
      <c r="CY5" s="8">
        <v>12250.742720798204</v>
      </c>
      <c r="CZ5" s="8">
        <v>12157.937557613972</v>
      </c>
      <c r="DA5" s="8">
        <v>12104.260178451646</v>
      </c>
      <c r="DB5" s="8">
        <v>11930.41624178932</v>
      </c>
      <c r="DC5" s="8">
        <v>13218.511332034339</v>
      </c>
      <c r="DD5" s="8">
        <v>13203.970406599841</v>
      </c>
      <c r="DE5" s="8">
        <v>13337.850824738332</v>
      </c>
      <c r="DF5" s="8">
        <v>13396.255919530702</v>
      </c>
      <c r="DG5" s="8">
        <v>13732.645850444547</v>
      </c>
      <c r="DH5" s="8">
        <v>13504.417254746535</v>
      </c>
      <c r="DI5" s="8">
        <v>12981.398220196454</v>
      </c>
      <c r="DJ5" s="8">
        <v>12866.424020058814</v>
      </c>
      <c r="DK5" s="8">
        <v>14628.532592161391</v>
      </c>
      <c r="DL5" s="8">
        <v>14265.308828030693</v>
      </c>
      <c r="DM5" s="8">
        <v>14175.372703697467</v>
      </c>
      <c r="DN5" s="8">
        <v>13946.23737503649</v>
      </c>
      <c r="DO5" s="8">
        <v>13867.675030150805</v>
      </c>
      <c r="DP5" s="8">
        <v>13688.776692735544</v>
      </c>
      <c r="DQ5" s="8">
        <v>13466.299312200113</v>
      </c>
      <c r="DR5" s="8">
        <v>13451.747708077204</v>
      </c>
      <c r="DS5" s="8">
        <v>13541.281568271508</v>
      </c>
      <c r="DT5" s="8">
        <v>13242.85238113495</v>
      </c>
      <c r="DU5" s="8">
        <v>13066.1991860594</v>
      </c>
      <c r="DV5" s="8">
        <v>12881.259268200985</v>
      </c>
      <c r="DW5" s="8">
        <v>14143.87071972484</v>
      </c>
      <c r="DX5" s="8">
        <v>14638.26123900159</v>
      </c>
      <c r="DY5" s="8">
        <v>14557.431191542108</v>
      </c>
      <c r="DZ5" s="8">
        <v>14283.146543617284</v>
      </c>
      <c r="EA5" s="8">
        <v>14282.155064169774</v>
      </c>
      <c r="EB5" s="8">
        <v>14120.769183326951</v>
      </c>
      <c r="EC5" s="8">
        <v>13954.363516539841</v>
      </c>
      <c r="ED5" s="8">
        <v>13959.88363023309</v>
      </c>
      <c r="EE5" s="8">
        <v>13786.146495463323</v>
      </c>
      <c r="EF5" s="8">
        <v>14254.212787228204</v>
      </c>
      <c r="EG5" s="8">
        <v>14210.957639907838</v>
      </c>
      <c r="EH5" s="8">
        <v>14043.950975899903</v>
      </c>
      <c r="EI5" s="8">
        <v>13992.556979744902</v>
      </c>
      <c r="EJ5" s="8">
        <v>14083.039399902646</v>
      </c>
      <c r="EK5" s="8">
        <v>13972.424122750093</v>
      </c>
      <c r="EL5" s="8">
        <v>13939.323401554695</v>
      </c>
      <c r="EM5" s="8">
        <v>13514.613938644241</v>
      </c>
      <c r="EN5" s="8">
        <v>13438.41448767327</v>
      </c>
      <c r="EO5" s="8">
        <v>13350.825038379586</v>
      </c>
      <c r="EP5" s="8">
        <v>13354.506586266656</v>
      </c>
      <c r="EQ5" s="8">
        <v>13215.80571589913</v>
      </c>
      <c r="ER5" s="8">
        <v>12993.187628068252</v>
      </c>
      <c r="ES5" s="8">
        <v>13013.63543801565</v>
      </c>
      <c r="ET5" s="8">
        <v>12955.988750653569</v>
      </c>
      <c r="EU5" s="8">
        <v>12902.962378308657</v>
      </c>
      <c r="EV5" s="8">
        <v>12839.271815619399</v>
      </c>
      <c r="EW5" s="8">
        <v>12864.066167342186</v>
      </c>
      <c r="EX5" s="8">
        <v>12967.256832718627</v>
      </c>
      <c r="EY5" s="8">
        <v>13096.615006237538</v>
      </c>
      <c r="EZ5" s="8">
        <v>13074.194266582312</v>
      </c>
      <c r="FA5" s="8">
        <v>13037.833588706577</v>
      </c>
      <c r="FB5" s="8">
        <v>13057.158890019913</v>
      </c>
      <c r="FC5" s="8">
        <v>12593.6429922476</v>
      </c>
      <c r="FD5" s="8">
        <v>12591.567829408106</v>
      </c>
      <c r="FE5" s="8">
        <v>12634.963293699908</v>
      </c>
      <c r="FF5" s="8">
        <v>12614.660853719195</v>
      </c>
      <c r="FG5" s="8">
        <v>12537.020900481606</v>
      </c>
      <c r="FH5" s="8">
        <v>12543.211340699108</v>
      </c>
      <c r="FI5" s="8">
        <v>12539.919585944368</v>
      </c>
      <c r="FJ5" s="8">
        <v>12527.46697553505</v>
      </c>
      <c r="FK5" s="8">
        <v>12577.237955235747</v>
      </c>
      <c r="FL5" s="8">
        <v>12556.374582380176</v>
      </c>
      <c r="FM5" s="8">
        <v>12558.378145322751</v>
      </c>
      <c r="FN5" s="8">
        <v>12734.83565461052</v>
      </c>
      <c r="FO5" s="8">
        <v>12509.910862156568</v>
      </c>
      <c r="FP5" s="8">
        <v>12368.305171555068</v>
      </c>
      <c r="FQ5" s="8">
        <v>12641.150164550027</v>
      </c>
      <c r="FR5" s="8">
        <v>12638.79994688278</v>
      </c>
      <c r="FS5" s="8">
        <v>12731.562579781974</v>
      </c>
      <c r="FT5" s="8">
        <v>13139.368358998898</v>
      </c>
      <c r="FU5" s="8">
        <v>13084.590292095429</v>
      </c>
      <c r="FV5" s="8">
        <v>12926.60583572893</v>
      </c>
      <c r="FW5" s="8">
        <v>12681.614403356543</v>
      </c>
      <c r="FX5" s="8">
        <v>12670.10570085629</v>
      </c>
      <c r="FY5" s="8">
        <v>14536.416124489413</v>
      </c>
      <c r="FZ5" s="8">
        <v>14556.300734315595</v>
      </c>
      <c r="GA5" s="8">
        <v>14679.941562621814</v>
      </c>
      <c r="GB5" s="8">
        <v>14619.081708392649</v>
      </c>
      <c r="GC5" s="8">
        <v>14554.822531418547</v>
      </c>
      <c r="GD5" s="8">
        <v>14498.443327747846</v>
      </c>
      <c r="GE5" s="8">
        <v>14468.877035088171</v>
      </c>
      <c r="GF5" s="8">
        <v>14471.930797798268</v>
      </c>
      <c r="GG5" s="8">
        <v>-147.15091059438055</v>
      </c>
      <c r="GH5" s="8">
        <v>-1.0065673995782025</v>
      </c>
      <c r="GI5" s="34"/>
    </row>
    <row r="6" spans="1:192" ht="21" customHeight="1">
      <c r="A6" s="27" t="s">
        <v>158</v>
      </c>
      <c r="B6" s="12">
        <v>6624.120878299138</v>
      </c>
      <c r="C6" s="13">
        <v>5824.684497384473</v>
      </c>
      <c r="D6" s="12">
        <v>4455.15147623693</v>
      </c>
      <c r="E6" s="12">
        <v>4205.951947555592</v>
      </c>
      <c r="F6" s="12">
        <v>4052.752911878449</v>
      </c>
      <c r="G6" s="12">
        <v>3994.4421370748805</v>
      </c>
      <c r="H6" s="12">
        <v>3939.704090510478</v>
      </c>
      <c r="I6" s="12">
        <v>3898.531041676747</v>
      </c>
      <c r="J6" s="12">
        <v>3851.4446146925006</v>
      </c>
      <c r="K6" s="12">
        <v>3855.190649314329</v>
      </c>
      <c r="L6" s="12">
        <v>3842.5733727055976</v>
      </c>
      <c r="M6" s="12">
        <v>3828.9134959231487</v>
      </c>
      <c r="N6" s="12">
        <v>3808.414015457922</v>
      </c>
      <c r="O6" s="12">
        <v>3785.6531033723513</v>
      </c>
      <c r="P6" s="12">
        <v>3702.2067235553113</v>
      </c>
      <c r="Q6" s="12">
        <v>3696.1101700973354</v>
      </c>
      <c r="R6" s="12">
        <v>3469.101468696175</v>
      </c>
      <c r="S6" s="12">
        <v>3437.6090283861154</v>
      </c>
      <c r="T6" s="12">
        <v>3159.525441326231</v>
      </c>
      <c r="U6" s="12">
        <v>3146.707121836314</v>
      </c>
      <c r="V6" s="12">
        <v>3249.2244906432493</v>
      </c>
      <c r="W6" s="12">
        <v>3264.655307486652</v>
      </c>
      <c r="X6" s="12">
        <v>3266.8151396666235</v>
      </c>
      <c r="Y6" s="12">
        <v>3175.920999817246</v>
      </c>
      <c r="Z6" s="12">
        <v>3159.130141951497</v>
      </c>
      <c r="AA6" s="12">
        <v>3135.908266113901</v>
      </c>
      <c r="AB6" s="12">
        <v>3099.6021035169724</v>
      </c>
      <c r="AC6" s="12">
        <v>3116.6015630565744</v>
      </c>
      <c r="AD6" s="12">
        <v>3060.2220833732663</v>
      </c>
      <c r="AE6" s="12">
        <v>2764.0619837952113</v>
      </c>
      <c r="AF6" s="12">
        <v>2720.0640974236517</v>
      </c>
      <c r="AG6" s="12">
        <v>2701.3842880651587</v>
      </c>
      <c r="AH6" s="12">
        <v>2675.110941266284</v>
      </c>
      <c r="AI6" s="12">
        <v>2638.663185340829</v>
      </c>
      <c r="AJ6" s="12">
        <v>2679.583801813326</v>
      </c>
      <c r="AK6" s="12">
        <v>2675.267880779003</v>
      </c>
      <c r="AL6" s="12">
        <v>2799.953268880044</v>
      </c>
      <c r="AM6" s="12">
        <v>2663.4516157580956</v>
      </c>
      <c r="AN6" s="12">
        <v>2525.340748562682</v>
      </c>
      <c r="AO6" s="12">
        <v>2557.1268598421884</v>
      </c>
      <c r="AP6" s="12">
        <v>2549.063454500954</v>
      </c>
      <c r="AQ6" s="12">
        <v>2533.316659705453</v>
      </c>
      <c r="AR6" s="12">
        <v>2603.988992042067</v>
      </c>
      <c r="AS6" s="12">
        <v>2577.8259687791524</v>
      </c>
      <c r="AT6" s="12">
        <v>2729.8950901487146</v>
      </c>
      <c r="AU6" s="12">
        <v>2728.139551419275</v>
      </c>
      <c r="AV6" s="12">
        <v>2727.7748466866437</v>
      </c>
      <c r="AW6" s="12">
        <v>2734.3017772775124</v>
      </c>
      <c r="AX6" s="12">
        <v>2774.525452720399</v>
      </c>
      <c r="AY6" s="12">
        <v>2815.504498959298</v>
      </c>
      <c r="AZ6" s="12">
        <v>2827.9308515445423</v>
      </c>
      <c r="BA6" s="12">
        <v>2881.8370024266437</v>
      </c>
      <c r="BB6" s="12">
        <v>2892.107811461645</v>
      </c>
      <c r="BC6" s="12">
        <v>2861.3836607141448</v>
      </c>
      <c r="BD6" s="12">
        <v>2889.430982385752</v>
      </c>
      <c r="BE6" s="12">
        <v>2894.7956446285475</v>
      </c>
      <c r="BF6" s="12">
        <v>2873.220880917254</v>
      </c>
      <c r="BG6" s="12">
        <v>2834.341264548288</v>
      </c>
      <c r="BH6" s="12">
        <v>2852.6265057568926</v>
      </c>
      <c r="BI6" s="12">
        <v>2771.5798169715404</v>
      </c>
      <c r="BJ6" s="12">
        <v>2766.243254132712</v>
      </c>
      <c r="BK6" s="12">
        <v>2797.8539687243942</v>
      </c>
      <c r="BL6" s="12">
        <v>2873.0408010387932</v>
      </c>
      <c r="BM6" s="12">
        <v>2770.6090111738467</v>
      </c>
      <c r="BN6" s="12">
        <v>2761.4365240007637</v>
      </c>
      <c r="BO6" s="12">
        <v>2769.16250994608</v>
      </c>
      <c r="BP6" s="12">
        <v>2750.6101459115694</v>
      </c>
      <c r="BQ6" s="12">
        <v>2763.4499696958146</v>
      </c>
      <c r="BR6" s="12">
        <v>2738.8555499768077</v>
      </c>
      <c r="BS6" s="12">
        <v>2743.011612053202</v>
      </c>
      <c r="BT6" s="12">
        <v>2717.300010926241</v>
      </c>
      <c r="BU6" s="12">
        <v>2708.167308073413</v>
      </c>
      <c r="BV6" s="12">
        <v>2661.956164739749</v>
      </c>
      <c r="BW6" s="12">
        <v>2682.4857503389935</v>
      </c>
      <c r="BX6" s="12">
        <v>2788.4284679034104</v>
      </c>
      <c r="BY6" s="12">
        <v>2846.9884262082255</v>
      </c>
      <c r="BZ6" s="12">
        <v>2833.4642581982275</v>
      </c>
      <c r="CA6" s="12">
        <v>2847.469662592293</v>
      </c>
      <c r="CB6" s="12">
        <v>2848.2142687092364</v>
      </c>
      <c r="CC6" s="12">
        <v>2894.515757212451</v>
      </c>
      <c r="CD6" s="12">
        <v>2853.3010071699155</v>
      </c>
      <c r="CE6" s="12">
        <v>3582.360485378999</v>
      </c>
      <c r="CF6" s="12">
        <v>3585.0206141282347</v>
      </c>
      <c r="CG6" s="12">
        <v>3568.156436159234</v>
      </c>
      <c r="CH6" s="12">
        <v>3533.3068850871095</v>
      </c>
      <c r="CI6" s="12">
        <v>3494.991170802663</v>
      </c>
      <c r="CJ6" s="12">
        <v>3579.97579662242</v>
      </c>
      <c r="CK6" s="12">
        <v>3261.349813490845</v>
      </c>
      <c r="CL6" s="12">
        <v>3185.732235739602</v>
      </c>
      <c r="CM6" s="12">
        <v>3390.6512179128617</v>
      </c>
      <c r="CN6" s="12">
        <v>3341.658453047287</v>
      </c>
      <c r="CO6" s="12">
        <v>3341.027206259584</v>
      </c>
      <c r="CP6" s="12">
        <v>3297.2998451835624</v>
      </c>
      <c r="CQ6" s="12">
        <v>3290.990008384467</v>
      </c>
      <c r="CR6" s="12">
        <v>3288.9815166279122</v>
      </c>
      <c r="CS6" s="12">
        <v>3252.233458745345</v>
      </c>
      <c r="CT6" s="12">
        <v>3232.0011547576623</v>
      </c>
      <c r="CU6" s="12">
        <v>3210.126368569272</v>
      </c>
      <c r="CV6" s="12">
        <v>3411.9853010783463</v>
      </c>
      <c r="CW6" s="12">
        <v>3458.4418296623744</v>
      </c>
      <c r="CX6" s="12">
        <v>3456.103369816839</v>
      </c>
      <c r="CY6" s="12">
        <v>3467.0071262269093</v>
      </c>
      <c r="CZ6" s="12">
        <v>3441.313150315828</v>
      </c>
      <c r="DA6" s="12">
        <v>3396.514969541659</v>
      </c>
      <c r="DB6" s="12">
        <v>3435.384257831892</v>
      </c>
      <c r="DC6" s="12">
        <v>4716.29339464008</v>
      </c>
      <c r="DD6" s="12">
        <v>4758.821234769366</v>
      </c>
      <c r="DE6" s="12">
        <v>4815.229806794058</v>
      </c>
      <c r="DF6" s="12">
        <v>4911.73828179978</v>
      </c>
      <c r="DG6" s="12">
        <v>5051.816923406428</v>
      </c>
      <c r="DH6" s="12">
        <v>5042.534606983387</v>
      </c>
      <c r="DI6" s="12">
        <v>4645.97953282204</v>
      </c>
      <c r="DJ6" s="12">
        <v>4588.007891260553</v>
      </c>
      <c r="DK6" s="12">
        <v>6445.604193192412</v>
      </c>
      <c r="DL6" s="12">
        <v>6220.668005821196</v>
      </c>
      <c r="DM6" s="12">
        <v>6142.670945551872</v>
      </c>
      <c r="DN6" s="12">
        <v>6069.797340351726</v>
      </c>
      <c r="DO6" s="12">
        <v>6012.755936902669</v>
      </c>
      <c r="DP6" s="12">
        <v>5886.670667006059</v>
      </c>
      <c r="DQ6" s="12">
        <v>5747.14380122564</v>
      </c>
      <c r="DR6" s="12">
        <v>5655.333595793452</v>
      </c>
      <c r="DS6" s="12">
        <v>5676.596747596675</v>
      </c>
      <c r="DT6" s="12">
        <v>5571.514387418878</v>
      </c>
      <c r="DU6" s="12">
        <v>5476.261923854443</v>
      </c>
      <c r="DV6" s="12">
        <v>5462.307187338305</v>
      </c>
      <c r="DW6" s="12">
        <v>6699.035333457713</v>
      </c>
      <c r="DX6" s="12">
        <v>6690.251320041287</v>
      </c>
      <c r="DY6" s="12">
        <v>6638.442354267642</v>
      </c>
      <c r="DZ6" s="12">
        <v>6579.018428287646</v>
      </c>
      <c r="EA6" s="12">
        <v>6615.109315905567</v>
      </c>
      <c r="EB6" s="12">
        <v>6499.390288007165</v>
      </c>
      <c r="EC6" s="12">
        <v>6484.756221652385</v>
      </c>
      <c r="ED6" s="12">
        <v>6470.837508200628</v>
      </c>
      <c r="EE6" s="12">
        <v>6301.21024678355</v>
      </c>
      <c r="EF6" s="12">
        <v>6779.935634386783</v>
      </c>
      <c r="EG6" s="12">
        <v>6736.1792214224915</v>
      </c>
      <c r="EH6" s="12">
        <v>6587.407686679808</v>
      </c>
      <c r="EI6" s="12">
        <v>6524.638504718003</v>
      </c>
      <c r="EJ6" s="12">
        <v>6503.469265452751</v>
      </c>
      <c r="EK6" s="12">
        <v>6421.617843230657</v>
      </c>
      <c r="EL6" s="12">
        <v>6392.119585351068</v>
      </c>
      <c r="EM6" s="12">
        <v>6050.988830499786</v>
      </c>
      <c r="EN6" s="12">
        <v>6055.539772438212</v>
      </c>
      <c r="EO6" s="12">
        <v>6030.728314571763</v>
      </c>
      <c r="EP6" s="12">
        <v>5920.43245126176</v>
      </c>
      <c r="EQ6" s="12">
        <v>5757.932025595407</v>
      </c>
      <c r="ER6" s="12">
        <v>5719.2135304699095</v>
      </c>
      <c r="ES6" s="12">
        <v>5666.264415887641</v>
      </c>
      <c r="ET6" s="12">
        <v>5639.250435121342</v>
      </c>
      <c r="EU6" s="12">
        <v>5637.043315383836</v>
      </c>
      <c r="EV6" s="12">
        <v>5653.120633077589</v>
      </c>
      <c r="EW6" s="12">
        <v>5637.555991961126</v>
      </c>
      <c r="EX6" s="12">
        <v>5638.415930631445</v>
      </c>
      <c r="EY6" s="12">
        <v>5647.539757000078</v>
      </c>
      <c r="EZ6" s="12">
        <v>5651.594054636367</v>
      </c>
      <c r="FA6" s="12">
        <v>5609.987327103346</v>
      </c>
      <c r="FB6" s="12">
        <v>5600.8824220924025</v>
      </c>
      <c r="FC6" s="12">
        <v>5562.7723949190795</v>
      </c>
      <c r="FD6" s="12">
        <v>5540.882253445403</v>
      </c>
      <c r="FE6" s="12">
        <v>5521.270526645517</v>
      </c>
      <c r="FF6" s="12">
        <v>5508.284847516257</v>
      </c>
      <c r="FG6" s="12">
        <v>5442.561769599711</v>
      </c>
      <c r="FH6" s="12">
        <v>5380.310743566946</v>
      </c>
      <c r="FI6" s="12">
        <v>5406.6181924689145</v>
      </c>
      <c r="FJ6" s="12">
        <v>5414.035211883794</v>
      </c>
      <c r="FK6" s="12">
        <v>5431.77403949809</v>
      </c>
      <c r="FL6" s="12">
        <v>5416.1914564553945</v>
      </c>
      <c r="FM6" s="12">
        <v>5434.892019076048</v>
      </c>
      <c r="FN6" s="12">
        <v>5412.241677306993</v>
      </c>
      <c r="FO6" s="12">
        <v>5462.010480359109</v>
      </c>
      <c r="FP6" s="12">
        <v>5427.547581836276</v>
      </c>
      <c r="FQ6" s="12">
        <v>5437.53370185808</v>
      </c>
      <c r="FR6" s="12">
        <v>5431.205914102486</v>
      </c>
      <c r="FS6" s="12">
        <v>5385.723807703934</v>
      </c>
      <c r="FT6" s="12">
        <v>5786.017398147131</v>
      </c>
      <c r="FU6" s="12">
        <v>5745.160932906484</v>
      </c>
      <c r="FV6" s="12">
        <v>5679.499655655698</v>
      </c>
      <c r="FW6" s="12">
        <v>5678.250625874779</v>
      </c>
      <c r="FX6" s="12">
        <v>5659.1881135211515</v>
      </c>
      <c r="FY6" s="12">
        <v>7507.380599436694</v>
      </c>
      <c r="FZ6" s="12">
        <v>7474.155064654253</v>
      </c>
      <c r="GA6" s="12">
        <v>7453.780607985101</v>
      </c>
      <c r="GB6" s="12">
        <v>7419.572991317304</v>
      </c>
      <c r="GC6" s="12">
        <v>7413.313221797375</v>
      </c>
      <c r="GD6" s="12">
        <v>7398.06226930184</v>
      </c>
      <c r="GE6" s="12">
        <v>7391.934492860775</v>
      </c>
      <c r="GF6" s="12">
        <v>7399.5912199549775</v>
      </c>
      <c r="GG6" s="12">
        <v>-19.98177136232607</v>
      </c>
      <c r="GH6" s="12">
        <v>-0.2693116084403992</v>
      </c>
      <c r="GI6" s="34"/>
      <c r="GJ6" s="10"/>
    </row>
    <row r="7" spans="1:192" ht="21" customHeight="1">
      <c r="A7" s="27" t="s">
        <v>159</v>
      </c>
      <c r="B7" s="12">
        <v>0</v>
      </c>
      <c r="C7" s="13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  <c r="DJ7" s="12">
        <v>0</v>
      </c>
      <c r="DK7" s="12">
        <v>0</v>
      </c>
      <c r="DL7" s="12">
        <v>0</v>
      </c>
      <c r="DM7" s="12">
        <v>0</v>
      </c>
      <c r="DN7" s="12">
        <v>0</v>
      </c>
      <c r="DO7" s="12">
        <v>0</v>
      </c>
      <c r="DP7" s="12">
        <v>0</v>
      </c>
      <c r="DQ7" s="12">
        <v>0</v>
      </c>
      <c r="DR7" s="12">
        <v>0</v>
      </c>
      <c r="DS7" s="12">
        <v>0</v>
      </c>
      <c r="DT7" s="12">
        <v>0</v>
      </c>
      <c r="DU7" s="12">
        <v>0</v>
      </c>
      <c r="DV7" s="12">
        <v>0</v>
      </c>
      <c r="DW7" s="12">
        <v>0</v>
      </c>
      <c r="DX7" s="12">
        <v>0</v>
      </c>
      <c r="DY7" s="12">
        <v>0</v>
      </c>
      <c r="DZ7" s="12">
        <v>0</v>
      </c>
      <c r="EA7" s="12">
        <v>0</v>
      </c>
      <c r="EB7" s="12">
        <v>0</v>
      </c>
      <c r="EC7" s="12">
        <v>0</v>
      </c>
      <c r="ED7" s="12">
        <v>0</v>
      </c>
      <c r="EE7" s="12">
        <v>0</v>
      </c>
      <c r="EF7" s="12">
        <v>0</v>
      </c>
      <c r="EG7" s="12">
        <v>0</v>
      </c>
      <c r="EH7" s="12">
        <v>0</v>
      </c>
      <c r="EI7" s="12">
        <v>0</v>
      </c>
      <c r="EJ7" s="12">
        <v>0</v>
      </c>
      <c r="EK7" s="12">
        <v>0</v>
      </c>
      <c r="EL7" s="12">
        <v>0</v>
      </c>
      <c r="EM7" s="12">
        <v>0</v>
      </c>
      <c r="EN7" s="12">
        <v>0</v>
      </c>
      <c r="EO7" s="12">
        <v>0</v>
      </c>
      <c r="EP7" s="12">
        <v>0</v>
      </c>
      <c r="EQ7" s="12">
        <v>0</v>
      </c>
      <c r="ER7" s="12">
        <v>0</v>
      </c>
      <c r="ES7" s="12">
        <v>0</v>
      </c>
      <c r="ET7" s="12">
        <v>0</v>
      </c>
      <c r="EU7" s="12">
        <v>0</v>
      </c>
      <c r="EV7" s="12">
        <v>0</v>
      </c>
      <c r="EW7" s="12">
        <v>0</v>
      </c>
      <c r="EX7" s="12">
        <v>0</v>
      </c>
      <c r="EY7" s="12">
        <v>0</v>
      </c>
      <c r="EZ7" s="12">
        <v>0</v>
      </c>
      <c r="FA7" s="12">
        <v>0</v>
      </c>
      <c r="FB7" s="12">
        <v>0</v>
      </c>
      <c r="FC7" s="12">
        <v>0</v>
      </c>
      <c r="FD7" s="12">
        <v>0</v>
      </c>
      <c r="FE7" s="12">
        <v>0</v>
      </c>
      <c r="FF7" s="12">
        <v>0</v>
      </c>
      <c r="FG7" s="12">
        <v>0</v>
      </c>
      <c r="FH7" s="12">
        <v>0</v>
      </c>
      <c r="FI7" s="12">
        <v>0</v>
      </c>
      <c r="FJ7" s="12">
        <v>0</v>
      </c>
      <c r="FK7" s="12">
        <v>0</v>
      </c>
      <c r="FL7" s="12">
        <v>0</v>
      </c>
      <c r="FM7" s="12">
        <v>0</v>
      </c>
      <c r="FN7" s="12">
        <v>0</v>
      </c>
      <c r="FO7" s="12">
        <v>0</v>
      </c>
      <c r="FP7" s="12">
        <v>0</v>
      </c>
      <c r="FQ7" s="12">
        <v>0</v>
      </c>
      <c r="FR7" s="12">
        <v>0</v>
      </c>
      <c r="FS7" s="12">
        <v>0</v>
      </c>
      <c r="FT7" s="12">
        <v>0</v>
      </c>
      <c r="FU7" s="12">
        <v>0</v>
      </c>
      <c r="FV7" s="12">
        <v>0</v>
      </c>
      <c r="FW7" s="12">
        <v>0</v>
      </c>
      <c r="FX7" s="12">
        <v>0</v>
      </c>
      <c r="FY7" s="12">
        <v>0</v>
      </c>
      <c r="FZ7" s="12">
        <v>0</v>
      </c>
      <c r="GA7" s="12">
        <v>0</v>
      </c>
      <c r="GB7" s="12">
        <v>0</v>
      </c>
      <c r="GC7" s="12">
        <v>0</v>
      </c>
      <c r="GD7" s="12">
        <v>0</v>
      </c>
      <c r="GE7" s="12">
        <v>0</v>
      </c>
      <c r="GF7" s="12">
        <v>0</v>
      </c>
      <c r="GG7" s="12">
        <v>0</v>
      </c>
      <c r="GH7" s="33" t="s">
        <v>140</v>
      </c>
      <c r="GI7" s="34"/>
      <c r="GJ7" s="10"/>
    </row>
    <row r="8" spans="1:192" ht="21" customHeight="1">
      <c r="A8" s="27" t="s">
        <v>160</v>
      </c>
      <c r="B8" s="12">
        <v>187.70299655532435</v>
      </c>
      <c r="C8" s="13">
        <v>479.64039347420487</v>
      </c>
      <c r="D8" s="12">
        <v>755.3231649835958</v>
      </c>
      <c r="E8" s="12">
        <v>756.0670221364414</v>
      </c>
      <c r="F8" s="12">
        <v>839.6883027325873</v>
      </c>
      <c r="G8" s="12">
        <v>809.4145076517726</v>
      </c>
      <c r="H8" s="12">
        <v>798.5354391950049</v>
      </c>
      <c r="I8" s="12">
        <v>782.7980231169869</v>
      </c>
      <c r="J8" s="12">
        <v>818.052551448053</v>
      </c>
      <c r="K8" s="12">
        <v>901.0148917536163</v>
      </c>
      <c r="L8" s="12">
        <v>903.4127638649297</v>
      </c>
      <c r="M8" s="12">
        <v>883.654172758177</v>
      </c>
      <c r="N8" s="12">
        <v>914.6320138969365</v>
      </c>
      <c r="O8" s="12">
        <v>917.5926115336533</v>
      </c>
      <c r="P8" s="12">
        <v>931.8970470802598</v>
      </c>
      <c r="Q8" s="12">
        <v>930.0343307640154</v>
      </c>
      <c r="R8" s="12">
        <v>950.5406403366572</v>
      </c>
      <c r="S8" s="12">
        <v>974.707259592482</v>
      </c>
      <c r="T8" s="12">
        <v>980.527952794427</v>
      </c>
      <c r="U8" s="12">
        <v>847.0547314206624</v>
      </c>
      <c r="V8" s="12">
        <v>1115.475765832088</v>
      </c>
      <c r="W8" s="12">
        <v>1238.0447188609096</v>
      </c>
      <c r="X8" s="12">
        <v>1276.6171779715073</v>
      </c>
      <c r="Y8" s="12">
        <v>1369.530403184046</v>
      </c>
      <c r="Z8" s="12">
        <v>1396.2406473451335</v>
      </c>
      <c r="AA8" s="12">
        <v>1403.7014851862548</v>
      </c>
      <c r="AB8" s="12">
        <v>1442.8477812243455</v>
      </c>
      <c r="AC8" s="12">
        <v>1512.5056689235616</v>
      </c>
      <c r="AD8" s="12">
        <v>1529.7361861398497</v>
      </c>
      <c r="AE8" s="12">
        <v>1566.5355932663697</v>
      </c>
      <c r="AF8" s="12">
        <v>1801.4645101395245</v>
      </c>
      <c r="AG8" s="12">
        <v>1794.3970658317046</v>
      </c>
      <c r="AH8" s="12">
        <v>1983.892149664647</v>
      </c>
      <c r="AI8" s="12">
        <v>2148.681914776966</v>
      </c>
      <c r="AJ8" s="12">
        <v>2220.146621067896</v>
      </c>
      <c r="AK8" s="12">
        <v>2188.686387605048</v>
      </c>
      <c r="AL8" s="12">
        <v>2202.3894362844935</v>
      </c>
      <c r="AM8" s="12">
        <v>2271.7787828512714</v>
      </c>
      <c r="AN8" s="12">
        <v>2289.2238690858458</v>
      </c>
      <c r="AO8" s="12">
        <v>2085.9333676157585</v>
      </c>
      <c r="AP8" s="12">
        <v>2116.293483298268</v>
      </c>
      <c r="AQ8" s="12">
        <v>1821.3220248441119</v>
      </c>
      <c r="AR8" s="12">
        <v>1808.0301588717298</v>
      </c>
      <c r="AS8" s="12">
        <v>1782.7394463843107</v>
      </c>
      <c r="AT8" s="12">
        <v>1773.7173444879757</v>
      </c>
      <c r="AU8" s="12">
        <v>1792.9796811184485</v>
      </c>
      <c r="AV8" s="12">
        <v>1769.6562037859585</v>
      </c>
      <c r="AW8" s="12">
        <v>1737.3376138263668</v>
      </c>
      <c r="AX8" s="12">
        <v>2124.9572937318803</v>
      </c>
      <c r="AY8" s="12">
        <v>2110.7940343745468</v>
      </c>
      <c r="AZ8" s="12">
        <v>2160.3883010099576</v>
      </c>
      <c r="BA8" s="12">
        <v>2150.5729367027366</v>
      </c>
      <c r="BB8" s="12">
        <v>2137.6520284943695</v>
      </c>
      <c r="BC8" s="12">
        <v>2152.34090997224</v>
      </c>
      <c r="BD8" s="12">
        <v>1980.9389396149315</v>
      </c>
      <c r="BE8" s="12">
        <v>1861.177948156866</v>
      </c>
      <c r="BF8" s="12">
        <v>1763.9674766218527</v>
      </c>
      <c r="BG8" s="12">
        <v>1511.45161787107</v>
      </c>
      <c r="BH8" s="12">
        <v>1430.0023326077958</v>
      </c>
      <c r="BI8" s="12">
        <v>1488.8168544782125</v>
      </c>
      <c r="BJ8" s="12">
        <v>1480.0706699300547</v>
      </c>
      <c r="BK8" s="12">
        <v>1540.3330612388315</v>
      </c>
      <c r="BL8" s="12">
        <v>1634.1007283530455</v>
      </c>
      <c r="BM8" s="12">
        <v>1663.1838514074832</v>
      </c>
      <c r="BN8" s="12">
        <v>1659.566944536731</v>
      </c>
      <c r="BO8" s="12">
        <v>1665.3257967283228</v>
      </c>
      <c r="BP8" s="12">
        <v>1667.9297875951195</v>
      </c>
      <c r="BQ8" s="12">
        <v>1728.7664151541242</v>
      </c>
      <c r="BR8" s="12">
        <v>1749.989185249606</v>
      </c>
      <c r="BS8" s="12">
        <v>1648.60486010102</v>
      </c>
      <c r="BT8" s="12">
        <v>1689.412907727436</v>
      </c>
      <c r="BU8" s="12">
        <v>1643.6058877707246</v>
      </c>
      <c r="BV8" s="12">
        <v>1611.453152859056</v>
      </c>
      <c r="BW8" s="12">
        <v>1612.2505405427291</v>
      </c>
      <c r="BX8" s="12">
        <v>1583.2534626504657</v>
      </c>
      <c r="BY8" s="12">
        <v>1657.4156428563754</v>
      </c>
      <c r="BZ8" s="12">
        <v>1661.6574707568477</v>
      </c>
      <c r="CA8" s="12">
        <v>1677.2577585251188</v>
      </c>
      <c r="CB8" s="12">
        <v>1744.200278841995</v>
      </c>
      <c r="CC8" s="12">
        <v>1752.6980663318093</v>
      </c>
      <c r="CD8" s="12">
        <v>1858.2071929318095</v>
      </c>
      <c r="CE8" s="12">
        <v>1877.8297144818093</v>
      </c>
      <c r="CF8" s="12">
        <v>1754.627087338366</v>
      </c>
      <c r="CG8" s="12">
        <v>1768.650576674655</v>
      </c>
      <c r="CH8" s="12">
        <v>1794.5570882643926</v>
      </c>
      <c r="CI8" s="12">
        <v>1779.884167750075</v>
      </c>
      <c r="CJ8" s="12">
        <v>1731.4424342432164</v>
      </c>
      <c r="CK8" s="12">
        <v>1724.6208657352454</v>
      </c>
      <c r="CL8" s="12">
        <v>1728.0705637445096</v>
      </c>
      <c r="CM8" s="12">
        <v>1723.9184895126743</v>
      </c>
      <c r="CN8" s="12">
        <v>1724.6810108414945</v>
      </c>
      <c r="CO8" s="12">
        <v>1683.6250104350052</v>
      </c>
      <c r="CP8" s="12">
        <v>1723.0266885086583</v>
      </c>
      <c r="CQ8" s="12">
        <v>1718.3359468419985</v>
      </c>
      <c r="CR8" s="12">
        <v>1665.2605693126964</v>
      </c>
      <c r="CS8" s="12">
        <v>1628.8563517271157</v>
      </c>
      <c r="CT8" s="12">
        <v>1504.853556932445</v>
      </c>
      <c r="CU8" s="12">
        <v>1499.6091465941322</v>
      </c>
      <c r="CV8" s="12">
        <v>1545.3700298796548</v>
      </c>
      <c r="CW8" s="12">
        <v>1615.6150409473107</v>
      </c>
      <c r="CX8" s="12">
        <v>1627.899142326265</v>
      </c>
      <c r="CY8" s="12">
        <v>1658.0210879963904</v>
      </c>
      <c r="CZ8" s="12">
        <v>1587.6596161404516</v>
      </c>
      <c r="DA8" s="12">
        <v>1584.538517169682</v>
      </c>
      <c r="DB8" s="12">
        <v>1430.662077736818</v>
      </c>
      <c r="DC8" s="12">
        <v>1450.9338462443059</v>
      </c>
      <c r="DD8" s="12">
        <v>1403.411822602169</v>
      </c>
      <c r="DE8" s="12">
        <v>1416.4735784807474</v>
      </c>
      <c r="DF8" s="12">
        <v>1412.3789363850642</v>
      </c>
      <c r="DG8" s="12">
        <v>1271.8603867156144</v>
      </c>
      <c r="DH8" s="12">
        <v>1189.878924625351</v>
      </c>
      <c r="DI8" s="12">
        <v>1163.695710849102</v>
      </c>
      <c r="DJ8" s="12">
        <v>1123.3565775910995</v>
      </c>
      <c r="DK8" s="12">
        <v>1102.91362396016</v>
      </c>
      <c r="DL8" s="12">
        <v>1091.1126146699867</v>
      </c>
      <c r="DM8" s="12">
        <v>998.2481208233847</v>
      </c>
      <c r="DN8" s="12">
        <v>996.9566057121526</v>
      </c>
      <c r="DO8" s="12">
        <v>981.8897655471079</v>
      </c>
      <c r="DP8" s="12">
        <v>970.1959291707354</v>
      </c>
      <c r="DQ8" s="12">
        <v>977.5726198851639</v>
      </c>
      <c r="DR8" s="12">
        <v>972.6519014656182</v>
      </c>
      <c r="DS8" s="12">
        <v>939.0994613251154</v>
      </c>
      <c r="DT8" s="12">
        <v>959.8233775141498</v>
      </c>
      <c r="DU8" s="12">
        <v>949.2513385332569</v>
      </c>
      <c r="DV8" s="12">
        <v>889.6502924300678</v>
      </c>
      <c r="DW8" s="12">
        <v>982.5188073109623</v>
      </c>
      <c r="DX8" s="12">
        <v>951.4569517304673</v>
      </c>
      <c r="DY8" s="12">
        <v>913.9716186493715</v>
      </c>
      <c r="DZ8" s="12">
        <v>890.465306751098</v>
      </c>
      <c r="EA8" s="12">
        <v>810.5977727629701</v>
      </c>
      <c r="EB8" s="12">
        <v>797.581406821145</v>
      </c>
      <c r="EC8" s="12">
        <v>733.097033946202</v>
      </c>
      <c r="ED8" s="12">
        <v>723.4162667016049</v>
      </c>
      <c r="EE8" s="12">
        <v>713.9209680304526</v>
      </c>
      <c r="EF8" s="12">
        <v>807.5302827459442</v>
      </c>
      <c r="EG8" s="12">
        <v>741.392983491919</v>
      </c>
      <c r="EH8" s="12">
        <v>741.922540764279</v>
      </c>
      <c r="EI8" s="12">
        <v>791.2449087614976</v>
      </c>
      <c r="EJ8" s="12">
        <v>786.4688193263219</v>
      </c>
      <c r="EK8" s="12">
        <v>820.9752677395275</v>
      </c>
      <c r="EL8" s="12">
        <v>963.0785768205828</v>
      </c>
      <c r="EM8" s="12">
        <v>956.5731671195862</v>
      </c>
      <c r="EN8" s="12">
        <v>945.0256139068837</v>
      </c>
      <c r="EO8" s="12">
        <v>916.3762645258024</v>
      </c>
      <c r="EP8" s="12">
        <v>906.8790030051181</v>
      </c>
      <c r="EQ8" s="12">
        <v>924.3034989991463</v>
      </c>
      <c r="ER8" s="12">
        <v>898.2530810614932</v>
      </c>
      <c r="ES8" s="12">
        <v>892.1059783623963</v>
      </c>
      <c r="ET8" s="12">
        <v>894.5593336499084</v>
      </c>
      <c r="EU8" s="12">
        <v>878.3620421130672</v>
      </c>
      <c r="EV8" s="12">
        <v>954.7141049201618</v>
      </c>
      <c r="EW8" s="12">
        <v>950.9637958442198</v>
      </c>
      <c r="EX8" s="12">
        <v>933.1600593231519</v>
      </c>
      <c r="EY8" s="12">
        <v>928.1825505417139</v>
      </c>
      <c r="EZ8" s="12">
        <v>915.7111404498347</v>
      </c>
      <c r="FA8" s="12">
        <v>910.2045639590353</v>
      </c>
      <c r="FB8" s="12">
        <v>929.1221610917105</v>
      </c>
      <c r="FC8" s="12">
        <v>926.4410967865307</v>
      </c>
      <c r="FD8" s="12">
        <v>991.3617197445586</v>
      </c>
      <c r="FE8" s="12">
        <v>985.457212195334</v>
      </c>
      <c r="FF8" s="12">
        <v>979.0538305108317</v>
      </c>
      <c r="FG8" s="12">
        <v>951.7536786157284</v>
      </c>
      <c r="FH8" s="12">
        <v>960.6256741368115</v>
      </c>
      <c r="FI8" s="12">
        <v>950.7166150672605</v>
      </c>
      <c r="FJ8" s="12">
        <v>942.2380898375627</v>
      </c>
      <c r="FK8" s="12">
        <v>944.0592736827844</v>
      </c>
      <c r="FL8" s="12">
        <v>940.5869238364276</v>
      </c>
      <c r="FM8" s="12">
        <v>923.9127828083219</v>
      </c>
      <c r="FN8" s="12">
        <v>1120.2277171328797</v>
      </c>
      <c r="FO8" s="12">
        <v>1127.7196561050807</v>
      </c>
      <c r="FP8" s="12">
        <v>1095.0109200683908</v>
      </c>
      <c r="FQ8" s="12">
        <v>1092.3391603716996</v>
      </c>
      <c r="FR8" s="12">
        <v>1074.1167974873997</v>
      </c>
      <c r="FS8" s="12">
        <v>1134.129694825103</v>
      </c>
      <c r="FT8" s="12">
        <v>1119.1608534636348</v>
      </c>
      <c r="FU8" s="12">
        <v>1115.4247166675993</v>
      </c>
      <c r="FV8" s="12">
        <v>1086.915393260146</v>
      </c>
      <c r="FW8" s="12">
        <v>1098.3692126834908</v>
      </c>
      <c r="FX8" s="12">
        <v>1082.711356352092</v>
      </c>
      <c r="FY8" s="12">
        <v>1106.7551781566453</v>
      </c>
      <c r="FZ8" s="12">
        <v>1104.2290209752955</v>
      </c>
      <c r="GA8" s="12">
        <v>1113.3806968380186</v>
      </c>
      <c r="GB8" s="12">
        <v>1103.04326618198</v>
      </c>
      <c r="GC8" s="12">
        <v>1100.345090982704</v>
      </c>
      <c r="GD8" s="12">
        <v>1045.807498758431</v>
      </c>
      <c r="GE8" s="12">
        <v>1030.4596957222661</v>
      </c>
      <c r="GF8" s="12">
        <v>1008.7966827716305</v>
      </c>
      <c r="GG8" s="12">
        <v>-94.24658341034956</v>
      </c>
      <c r="GH8" s="12">
        <v>-8.544232696924942</v>
      </c>
      <c r="GI8" s="34"/>
      <c r="GJ8" s="10"/>
    </row>
    <row r="9" spans="1:192" ht="21" customHeight="1">
      <c r="A9" s="27" t="s">
        <v>161</v>
      </c>
      <c r="B9" s="12">
        <v>949.9686286728729</v>
      </c>
      <c r="C9" s="13">
        <v>1736.4096187683695</v>
      </c>
      <c r="D9" s="12">
        <v>2224.0440077405533</v>
      </c>
      <c r="E9" s="12">
        <v>2269.950343171853</v>
      </c>
      <c r="F9" s="12">
        <v>2327.9311184327194</v>
      </c>
      <c r="G9" s="12">
        <v>2529.1528726560855</v>
      </c>
      <c r="H9" s="12">
        <v>2556.487438764175</v>
      </c>
      <c r="I9" s="12">
        <v>2684.82230055069</v>
      </c>
      <c r="J9" s="12">
        <v>2685.520500509434</v>
      </c>
      <c r="K9" s="12">
        <v>2877.626488951719</v>
      </c>
      <c r="L9" s="12">
        <v>2988.4740993593564</v>
      </c>
      <c r="M9" s="12">
        <v>3289.9638540846227</v>
      </c>
      <c r="N9" s="12">
        <v>3422.9055539671363</v>
      </c>
      <c r="O9" s="12">
        <v>3530.1378159623805</v>
      </c>
      <c r="P9" s="12">
        <v>3636.967596398424</v>
      </c>
      <c r="Q9" s="12">
        <v>3736.0137385571884</v>
      </c>
      <c r="R9" s="12">
        <v>3744.988738072134</v>
      </c>
      <c r="S9" s="12">
        <v>3811.8743025241906</v>
      </c>
      <c r="T9" s="12">
        <v>3883.79928813457</v>
      </c>
      <c r="U9" s="12">
        <v>3900.458338034687</v>
      </c>
      <c r="V9" s="12">
        <v>3938.8949784697825</v>
      </c>
      <c r="W9" s="12">
        <v>4100.22940114212</v>
      </c>
      <c r="X9" s="12">
        <v>3888.979046066587</v>
      </c>
      <c r="Y9" s="12">
        <v>3926.3660281762595</v>
      </c>
      <c r="Z9" s="12">
        <v>4025.719804492743</v>
      </c>
      <c r="AA9" s="12">
        <v>4376.943709576986</v>
      </c>
      <c r="AB9" s="12">
        <v>4338.759739839218</v>
      </c>
      <c r="AC9" s="12">
        <v>4505.3323959930185</v>
      </c>
      <c r="AD9" s="12">
        <v>4522.82390878785</v>
      </c>
      <c r="AE9" s="12">
        <v>4851.372483436572</v>
      </c>
      <c r="AF9" s="12">
        <v>4946.329071311539</v>
      </c>
      <c r="AG9" s="12">
        <v>5011.850586796723</v>
      </c>
      <c r="AH9" s="12">
        <v>5134.492693941816</v>
      </c>
      <c r="AI9" s="12">
        <v>5280.741919810088</v>
      </c>
      <c r="AJ9" s="12">
        <v>5507.089363342666</v>
      </c>
      <c r="AK9" s="12">
        <v>5617.592690485384</v>
      </c>
      <c r="AL9" s="12">
        <v>5737.936225218401</v>
      </c>
      <c r="AM9" s="12">
        <v>5872.653752640661</v>
      </c>
      <c r="AN9" s="12">
        <v>5931.382653716904</v>
      </c>
      <c r="AO9" s="12">
        <v>6011.549259215388</v>
      </c>
      <c r="AP9" s="12">
        <v>6010.3427330929235</v>
      </c>
      <c r="AQ9" s="12">
        <v>6016.552365200105</v>
      </c>
      <c r="AR9" s="12">
        <v>6054.345876922086</v>
      </c>
      <c r="AS9" s="12">
        <v>6098.229953207505</v>
      </c>
      <c r="AT9" s="12">
        <v>6011.117147538731</v>
      </c>
      <c r="AU9" s="12">
        <v>6038.6480791760305</v>
      </c>
      <c r="AV9" s="12">
        <v>6082.33348841771</v>
      </c>
      <c r="AW9" s="12">
        <v>5988.482909621849</v>
      </c>
      <c r="AX9" s="12">
        <v>6080.044540208526</v>
      </c>
      <c r="AY9" s="12">
        <v>6052.191428927846</v>
      </c>
      <c r="AZ9" s="12">
        <v>6138.352536133925</v>
      </c>
      <c r="BA9" s="12">
        <v>6158.211787022942</v>
      </c>
      <c r="BB9" s="12">
        <v>6221.866990799168</v>
      </c>
      <c r="BC9" s="12">
        <v>6171.747048144218</v>
      </c>
      <c r="BD9" s="12">
        <v>6206.634964580147</v>
      </c>
      <c r="BE9" s="12">
        <v>6270.0457909142815</v>
      </c>
      <c r="BF9" s="12">
        <v>6302.154601486243</v>
      </c>
      <c r="BG9" s="12">
        <v>6246.392725502259</v>
      </c>
      <c r="BH9" s="12">
        <v>6289.621813410216</v>
      </c>
      <c r="BI9" s="12">
        <v>6295.542220026069</v>
      </c>
      <c r="BJ9" s="12">
        <v>6353.975718877738</v>
      </c>
      <c r="BK9" s="12">
        <v>6342.401881899424</v>
      </c>
      <c r="BL9" s="12">
        <v>6380.33935404547</v>
      </c>
      <c r="BM9" s="12">
        <v>6433.319494507232</v>
      </c>
      <c r="BN9" s="12">
        <v>6433.725484953706</v>
      </c>
      <c r="BO9" s="12">
        <v>6517.804377200927</v>
      </c>
      <c r="BP9" s="12">
        <v>6387.549386726502</v>
      </c>
      <c r="BQ9" s="12">
        <v>6470.111416658527</v>
      </c>
      <c r="BR9" s="12">
        <v>6450.524455424424</v>
      </c>
      <c r="BS9" s="12">
        <v>6460.661865517121</v>
      </c>
      <c r="BT9" s="12">
        <v>6450.258962674106</v>
      </c>
      <c r="BU9" s="12">
        <v>6481.200910904429</v>
      </c>
      <c r="BV9" s="12">
        <v>6297.822079802851</v>
      </c>
      <c r="BW9" s="12">
        <v>6298.547060363195</v>
      </c>
      <c r="BX9" s="12">
        <v>6282.725534032189</v>
      </c>
      <c r="BY9" s="12">
        <v>6165.489444476612</v>
      </c>
      <c r="BZ9" s="12">
        <v>6160.048088787017</v>
      </c>
      <c r="CA9" s="12">
        <v>6211.292462471428</v>
      </c>
      <c r="CB9" s="12">
        <v>6171.481821110299</v>
      </c>
      <c r="CC9" s="12">
        <v>6106.746632064396</v>
      </c>
      <c r="CD9" s="12">
        <v>6263.421258499988</v>
      </c>
      <c r="CE9" s="12">
        <v>6266.980747962232</v>
      </c>
      <c r="CF9" s="12">
        <v>6220.669353213633</v>
      </c>
      <c r="CG9" s="12">
        <v>6207.389865074755</v>
      </c>
      <c r="CH9" s="12">
        <v>6163.737497142622</v>
      </c>
      <c r="CI9" s="12">
        <v>6308.34886564604</v>
      </c>
      <c r="CJ9" s="12">
        <v>6416.684690091119</v>
      </c>
      <c r="CK9" s="12">
        <v>6398.7577849991485</v>
      </c>
      <c r="CL9" s="12">
        <v>6419.185767966524</v>
      </c>
      <c r="CM9" s="12">
        <v>6432.581185016388</v>
      </c>
      <c r="CN9" s="12">
        <v>6489.025090188377</v>
      </c>
      <c r="CO9" s="12">
        <v>6267.621088756798</v>
      </c>
      <c r="CP9" s="12">
        <v>6201.149945923127</v>
      </c>
      <c r="CQ9" s="12">
        <v>6184.610569197874</v>
      </c>
      <c r="CR9" s="12">
        <v>6145.686429748821</v>
      </c>
      <c r="CS9" s="12">
        <v>6114.193010509576</v>
      </c>
      <c r="CT9" s="12">
        <v>6095.807514199056</v>
      </c>
      <c r="CU9" s="12">
        <v>6920.504338714192</v>
      </c>
      <c r="CV9" s="12">
        <v>6986.79547932321</v>
      </c>
      <c r="CW9" s="12">
        <v>7057.693799682005</v>
      </c>
      <c r="CX9" s="12">
        <v>7091.018584605491</v>
      </c>
      <c r="CY9" s="12">
        <v>7125.714506574905</v>
      </c>
      <c r="CZ9" s="12">
        <v>7128.964791157692</v>
      </c>
      <c r="DA9" s="12">
        <v>7123.206691740305</v>
      </c>
      <c r="DB9" s="12">
        <v>7064.369906220611</v>
      </c>
      <c r="DC9" s="12">
        <v>7051.284091149953</v>
      </c>
      <c r="DD9" s="12">
        <v>7041.737349228305</v>
      </c>
      <c r="DE9" s="12">
        <v>7106.147439463527</v>
      </c>
      <c r="DF9" s="12">
        <v>7072.138701345857</v>
      </c>
      <c r="DG9" s="12">
        <v>7408.968540322505</v>
      </c>
      <c r="DH9" s="12">
        <v>7272.003723137798</v>
      </c>
      <c r="DI9" s="12">
        <v>7171.722976525311</v>
      </c>
      <c r="DJ9" s="12">
        <v>7155.059551207161</v>
      </c>
      <c r="DK9" s="12">
        <v>7080.01477500882</v>
      </c>
      <c r="DL9" s="12">
        <v>6953.52820753951</v>
      </c>
      <c r="DM9" s="12">
        <v>7034.453637322211</v>
      </c>
      <c r="DN9" s="12">
        <v>6879.48342897261</v>
      </c>
      <c r="DO9" s="12">
        <v>6873.029327701028</v>
      </c>
      <c r="DP9" s="12">
        <v>6831.91009655875</v>
      </c>
      <c r="DQ9" s="12">
        <v>6741.582891089308</v>
      </c>
      <c r="DR9" s="12">
        <v>6823.762210818134</v>
      </c>
      <c r="DS9" s="12">
        <v>6925.585359349718</v>
      </c>
      <c r="DT9" s="12">
        <v>6711.514616201922</v>
      </c>
      <c r="DU9" s="12">
        <v>6640.685923671701</v>
      </c>
      <c r="DV9" s="12">
        <v>6529.301788432613</v>
      </c>
      <c r="DW9" s="12">
        <v>6462.316578956165</v>
      </c>
      <c r="DX9" s="12">
        <v>6996.552967229835</v>
      </c>
      <c r="DY9" s="12">
        <v>7005.017218625094</v>
      </c>
      <c r="DZ9" s="12">
        <v>6813.662808578539</v>
      </c>
      <c r="EA9" s="12">
        <v>6856.447975501237</v>
      </c>
      <c r="EB9" s="12">
        <v>6823.7974884986415</v>
      </c>
      <c r="EC9" s="12">
        <v>6736.510260941255</v>
      </c>
      <c r="ED9" s="12">
        <v>6765.629855330856</v>
      </c>
      <c r="EE9" s="12">
        <v>6771.015280649319</v>
      </c>
      <c r="EF9" s="12">
        <v>6666.746870095477</v>
      </c>
      <c r="EG9" s="12">
        <v>6733.385434993427</v>
      </c>
      <c r="EH9" s="12">
        <v>6714.620748455816</v>
      </c>
      <c r="EI9" s="12">
        <v>6676.673566265403</v>
      </c>
      <c r="EJ9" s="12">
        <v>6793.101315123574</v>
      </c>
      <c r="EK9" s="12">
        <v>6729.83101177991</v>
      </c>
      <c r="EL9" s="12">
        <v>6584.125239383045</v>
      </c>
      <c r="EM9" s="12">
        <v>6507.051941024869</v>
      </c>
      <c r="EN9" s="12">
        <v>6437.849101328175</v>
      </c>
      <c r="EO9" s="12">
        <v>6403.720459282022</v>
      </c>
      <c r="EP9" s="12">
        <v>6527.195131999779</v>
      </c>
      <c r="EQ9" s="12">
        <v>6533.570191304577</v>
      </c>
      <c r="ER9" s="12">
        <v>6375.721016536849</v>
      </c>
      <c r="ES9" s="12">
        <v>6455.265043765613</v>
      </c>
      <c r="ET9" s="12">
        <v>6422.178981882318</v>
      </c>
      <c r="EU9" s="12">
        <v>6387.557020811754</v>
      </c>
      <c r="EV9" s="12">
        <v>6231.437077621647</v>
      </c>
      <c r="EW9" s="12">
        <v>6275.5463795368405</v>
      </c>
      <c r="EX9" s="12">
        <v>6395.680842764031</v>
      </c>
      <c r="EY9" s="12">
        <v>6520.892698695746</v>
      </c>
      <c r="EZ9" s="12">
        <v>6506.88907149611</v>
      </c>
      <c r="FA9" s="12">
        <v>6517.641697644195</v>
      </c>
      <c r="FB9" s="12">
        <v>6527.1543068358</v>
      </c>
      <c r="FC9" s="12">
        <v>6104.42950054199</v>
      </c>
      <c r="FD9" s="12">
        <v>6059.323856218145</v>
      </c>
      <c r="FE9" s="12">
        <v>6128.235554859056</v>
      </c>
      <c r="FF9" s="12">
        <v>6127.322175692106</v>
      </c>
      <c r="FG9" s="12">
        <v>6142.705452266168</v>
      </c>
      <c r="FH9" s="12">
        <v>6202.274922995351</v>
      </c>
      <c r="FI9" s="12">
        <v>6182.584778408193</v>
      </c>
      <c r="FJ9" s="12">
        <v>6171.193673813694</v>
      </c>
      <c r="FK9" s="12">
        <v>6201.404642054873</v>
      </c>
      <c r="FL9" s="12">
        <v>6199.5962020883535</v>
      </c>
      <c r="FM9" s="12">
        <v>6199.573343438381</v>
      </c>
      <c r="FN9" s="12">
        <v>6202.366260170647</v>
      </c>
      <c r="FO9" s="12">
        <v>5920.180725692379</v>
      </c>
      <c r="FP9" s="12">
        <v>5845.746669650401</v>
      </c>
      <c r="FQ9" s="12">
        <v>6111.277302320246</v>
      </c>
      <c r="FR9" s="12">
        <v>6133.477235292895</v>
      </c>
      <c r="FS9" s="12">
        <v>6211.709077252936</v>
      </c>
      <c r="FT9" s="12">
        <v>6234.190107388132</v>
      </c>
      <c r="FU9" s="12">
        <v>6224.004642521345</v>
      </c>
      <c r="FV9" s="12">
        <v>6160.190786813085</v>
      </c>
      <c r="FW9" s="12">
        <v>5904.994564798274</v>
      </c>
      <c r="FX9" s="12">
        <v>5928.206230983046</v>
      </c>
      <c r="FY9" s="12">
        <v>5922.280346896074</v>
      </c>
      <c r="FZ9" s="12">
        <v>5977.916648686046</v>
      </c>
      <c r="GA9" s="12">
        <v>6112.780257798696</v>
      </c>
      <c r="GB9" s="12">
        <v>6096.4654508933645</v>
      </c>
      <c r="GC9" s="12">
        <v>6041.16421863847</v>
      </c>
      <c r="GD9" s="12">
        <v>6054.573559687576</v>
      </c>
      <c r="GE9" s="12">
        <v>6046.482846505131</v>
      </c>
      <c r="GF9" s="12">
        <v>6063.54289507166</v>
      </c>
      <c r="GG9" s="12">
        <v>-32.92255582170492</v>
      </c>
      <c r="GH9" s="12">
        <v>-0.540026939985045</v>
      </c>
      <c r="GI9" s="34"/>
      <c r="GJ9" s="10"/>
    </row>
    <row r="10" spans="1:191" s="10" customFormat="1" ht="21" customHeight="1">
      <c r="A10" s="7" t="s">
        <v>141</v>
      </c>
      <c r="B10" s="8">
        <v>1353.935600858876</v>
      </c>
      <c r="C10" s="9">
        <v>2079.218777022514</v>
      </c>
      <c r="D10" s="8">
        <v>4138.601976899637</v>
      </c>
      <c r="E10" s="8">
        <v>4238.595496012383</v>
      </c>
      <c r="F10" s="8">
        <v>4477.2766020156905</v>
      </c>
      <c r="G10" s="8">
        <v>4642.135099096946</v>
      </c>
      <c r="H10" s="8">
        <v>4756.874350983174</v>
      </c>
      <c r="I10" s="8">
        <v>5248.300981346344</v>
      </c>
      <c r="J10" s="8">
        <v>5454.906964142716</v>
      </c>
      <c r="K10" s="8">
        <v>5567.6653954221365</v>
      </c>
      <c r="L10" s="8">
        <v>5741.017321386444</v>
      </c>
      <c r="M10" s="8">
        <v>5856.571991911446</v>
      </c>
      <c r="N10" s="8">
        <v>6048.730941813643</v>
      </c>
      <c r="O10" s="8">
        <v>6151.349836832212</v>
      </c>
      <c r="P10" s="8">
        <v>6262.617738195278</v>
      </c>
      <c r="Q10" s="8">
        <v>6335.084086236899</v>
      </c>
      <c r="R10" s="8">
        <v>6502.0979501472475</v>
      </c>
      <c r="S10" s="8">
        <v>6719.573957641785</v>
      </c>
      <c r="T10" s="8">
        <v>7058.672626594061</v>
      </c>
      <c r="U10" s="8">
        <v>7332.395342558298</v>
      </c>
      <c r="V10" s="8">
        <v>7575.506503162458</v>
      </c>
      <c r="W10" s="8">
        <v>7979.34431864477</v>
      </c>
      <c r="X10" s="8">
        <v>9655.333865575667</v>
      </c>
      <c r="Y10" s="8">
        <v>9596.578397371171</v>
      </c>
      <c r="Z10" s="8">
        <v>9996.45316908932</v>
      </c>
      <c r="AA10" s="8">
        <v>10337.303793979514</v>
      </c>
      <c r="AB10" s="8">
        <v>10751.624356922315</v>
      </c>
      <c r="AC10" s="8">
        <v>10982.899547990817</v>
      </c>
      <c r="AD10" s="8">
        <v>11215.788451194723</v>
      </c>
      <c r="AE10" s="8">
        <v>11477.59284342638</v>
      </c>
      <c r="AF10" s="8">
        <v>11969.170138761488</v>
      </c>
      <c r="AG10" s="8">
        <v>12406.063015347907</v>
      </c>
      <c r="AH10" s="8">
        <v>12108.773584186887</v>
      </c>
      <c r="AI10" s="8">
        <v>12507.884123736547</v>
      </c>
      <c r="AJ10" s="8">
        <v>12789.838284505877</v>
      </c>
      <c r="AK10" s="8">
        <v>13046.578452259022</v>
      </c>
      <c r="AL10" s="8">
        <v>13547.607433683486</v>
      </c>
      <c r="AM10" s="8">
        <v>13526.120184566958</v>
      </c>
      <c r="AN10" s="8">
        <v>13578.168899003573</v>
      </c>
      <c r="AO10" s="8">
        <v>13888.552347248291</v>
      </c>
      <c r="AP10" s="8">
        <v>13852.453820475603</v>
      </c>
      <c r="AQ10" s="8">
        <v>13954.52925111384</v>
      </c>
      <c r="AR10" s="8">
        <v>14003.70453288474</v>
      </c>
      <c r="AS10" s="8">
        <v>14002.441773794868</v>
      </c>
      <c r="AT10" s="8">
        <v>14055.183653033622</v>
      </c>
      <c r="AU10" s="8">
        <v>14141.089129364957</v>
      </c>
      <c r="AV10" s="8">
        <v>14172.889424059116</v>
      </c>
      <c r="AW10" s="8">
        <v>14194.287025480708</v>
      </c>
      <c r="AX10" s="8">
        <v>14357.077983827417</v>
      </c>
      <c r="AY10" s="8">
        <v>14381.942469727277</v>
      </c>
      <c r="AZ10" s="8">
        <v>14561.299241531802</v>
      </c>
      <c r="BA10" s="8">
        <v>14841.94528883125</v>
      </c>
      <c r="BB10" s="8">
        <v>14900.564566091998</v>
      </c>
      <c r="BC10" s="8">
        <v>14874.447154978108</v>
      </c>
      <c r="BD10" s="8">
        <v>14999.003346233225</v>
      </c>
      <c r="BE10" s="8">
        <v>15060.292622749394</v>
      </c>
      <c r="BF10" s="8">
        <v>15167.74143008224</v>
      </c>
      <c r="BG10" s="8">
        <v>15095.01794990426</v>
      </c>
      <c r="BH10" s="8">
        <v>15032.563540986928</v>
      </c>
      <c r="BI10" s="8">
        <v>14806.419078880466</v>
      </c>
      <c r="BJ10" s="8">
        <v>14710.839242858032</v>
      </c>
      <c r="BK10" s="8">
        <v>14897.085882602645</v>
      </c>
      <c r="BL10" s="8">
        <v>14940.865793657666</v>
      </c>
      <c r="BM10" s="8">
        <v>15183.242188970533</v>
      </c>
      <c r="BN10" s="8">
        <v>15151.811342921352</v>
      </c>
      <c r="BO10" s="8">
        <v>14873.450458188</v>
      </c>
      <c r="BP10" s="8">
        <v>15001.61782802823</v>
      </c>
      <c r="BQ10" s="8">
        <v>15067.98697093983</v>
      </c>
      <c r="BR10" s="8">
        <v>14953.751442452234</v>
      </c>
      <c r="BS10" s="8">
        <v>15059.741275510114</v>
      </c>
      <c r="BT10" s="8">
        <v>15078.701842225513</v>
      </c>
      <c r="BU10" s="8">
        <v>15237.484270013412</v>
      </c>
      <c r="BV10" s="8">
        <v>15394.775941275762</v>
      </c>
      <c r="BW10" s="8">
        <v>15425.410011840739</v>
      </c>
      <c r="BX10" s="8">
        <v>15526.358521887996</v>
      </c>
      <c r="BY10" s="8">
        <v>15699.954947701883</v>
      </c>
      <c r="BZ10" s="8">
        <v>15830.3261331009</v>
      </c>
      <c r="CA10" s="8">
        <v>15987.681495033667</v>
      </c>
      <c r="CB10" s="8">
        <v>16190.071477166388</v>
      </c>
      <c r="CC10" s="8">
        <v>15977.128833576648</v>
      </c>
      <c r="CD10" s="8">
        <v>16188.846500688658</v>
      </c>
      <c r="CE10" s="8">
        <v>16140.826891583261</v>
      </c>
      <c r="CF10" s="8">
        <v>16355.626284913</v>
      </c>
      <c r="CG10" s="8">
        <v>16375.589044610133</v>
      </c>
      <c r="CH10" s="8">
        <v>16257.786802856335</v>
      </c>
      <c r="CI10" s="8">
        <v>16033.270200876395</v>
      </c>
      <c r="CJ10" s="8">
        <v>15628.297649692498</v>
      </c>
      <c r="CK10" s="8">
        <v>15607.120010457802</v>
      </c>
      <c r="CL10" s="8">
        <v>15739.74762962679</v>
      </c>
      <c r="CM10" s="8">
        <v>15853.140863281702</v>
      </c>
      <c r="CN10" s="8">
        <v>15839.620457782139</v>
      </c>
      <c r="CO10" s="8">
        <v>15931.502199768722</v>
      </c>
      <c r="CP10" s="8">
        <v>15873.441122658805</v>
      </c>
      <c r="CQ10" s="8">
        <v>15909.089948714864</v>
      </c>
      <c r="CR10" s="8">
        <v>15887.954665424266</v>
      </c>
      <c r="CS10" s="8">
        <v>15882.422294072761</v>
      </c>
      <c r="CT10" s="8">
        <v>15704.123297430291</v>
      </c>
      <c r="CU10" s="8">
        <v>15872.358851680217</v>
      </c>
      <c r="CV10" s="8">
        <v>15433.104166700668</v>
      </c>
      <c r="CW10" s="8">
        <v>15589.253653918251</v>
      </c>
      <c r="CX10" s="8">
        <v>15527.762940528968</v>
      </c>
      <c r="CY10" s="8">
        <v>15718.392514207851</v>
      </c>
      <c r="CZ10" s="8">
        <v>15884.13353671645</v>
      </c>
      <c r="DA10" s="8">
        <v>16006.210614182604</v>
      </c>
      <c r="DB10" s="8">
        <v>16152.039862721309</v>
      </c>
      <c r="DC10" s="8">
        <v>16143.202157583517</v>
      </c>
      <c r="DD10" s="8">
        <v>16267.698737216566</v>
      </c>
      <c r="DE10" s="8">
        <v>15974.801290147678</v>
      </c>
      <c r="DF10" s="8">
        <v>15974.400619223028</v>
      </c>
      <c r="DG10" s="8">
        <v>15912.871328469886</v>
      </c>
      <c r="DH10" s="8">
        <v>15871.247094474476</v>
      </c>
      <c r="DI10" s="8">
        <v>15955.084191123326</v>
      </c>
      <c r="DJ10" s="8">
        <v>16115.222292076365</v>
      </c>
      <c r="DK10" s="8">
        <v>16187.251980278961</v>
      </c>
      <c r="DL10" s="8">
        <v>15852.047326464826</v>
      </c>
      <c r="DM10" s="8">
        <v>13767.530284236822</v>
      </c>
      <c r="DN10" s="8">
        <v>13761.761212509318</v>
      </c>
      <c r="DO10" s="8">
        <v>12790.773764864276</v>
      </c>
      <c r="DP10" s="8">
        <v>12782.893659751464</v>
      </c>
      <c r="DQ10" s="8">
        <v>12805.021785010407</v>
      </c>
      <c r="DR10" s="8">
        <v>12735.260000970444</v>
      </c>
      <c r="DS10" s="8">
        <v>12742.858452405426</v>
      </c>
      <c r="DT10" s="8">
        <v>12859.191825987376</v>
      </c>
      <c r="DU10" s="8">
        <v>12757.099396995389</v>
      </c>
      <c r="DV10" s="8">
        <v>12955.090457560727</v>
      </c>
      <c r="DW10" s="8">
        <v>12820.443151263751</v>
      </c>
      <c r="DX10" s="8">
        <v>12902.70358634322</v>
      </c>
      <c r="DY10" s="8">
        <v>13096.221252359714</v>
      </c>
      <c r="DZ10" s="8">
        <v>13137.93765866951</v>
      </c>
      <c r="EA10" s="8">
        <v>12960.932011323315</v>
      </c>
      <c r="EB10" s="8">
        <v>12958.01659324667</v>
      </c>
      <c r="EC10" s="8">
        <v>12820.336429611441</v>
      </c>
      <c r="ED10" s="8">
        <v>12692.391459927065</v>
      </c>
      <c r="EE10" s="8">
        <v>12760.486987785307</v>
      </c>
      <c r="EF10" s="8">
        <v>12652.393743699335</v>
      </c>
      <c r="EG10" s="8">
        <v>12748.605762162406</v>
      </c>
      <c r="EH10" s="8">
        <v>12921.89316623243</v>
      </c>
      <c r="EI10" s="8">
        <v>12984.568834732914</v>
      </c>
      <c r="EJ10" s="8">
        <v>12799.99371163788</v>
      </c>
      <c r="EK10" s="8">
        <v>12865.127924067325</v>
      </c>
      <c r="EL10" s="8">
        <v>12820.815733969834</v>
      </c>
      <c r="EM10" s="8">
        <v>12829.311828960672</v>
      </c>
      <c r="EN10" s="8">
        <v>12875.401215100854</v>
      </c>
      <c r="EO10" s="8">
        <v>12861.486389659642</v>
      </c>
      <c r="EP10" s="8">
        <v>12815.823675504167</v>
      </c>
      <c r="EQ10" s="8">
        <v>12924.525670856872</v>
      </c>
      <c r="ER10" s="8">
        <v>13188.857266989737</v>
      </c>
      <c r="ES10" s="8">
        <v>13670.087743476493</v>
      </c>
      <c r="ET10" s="8">
        <v>13724.131241214647</v>
      </c>
      <c r="EU10" s="8">
        <v>13726.218640446723</v>
      </c>
      <c r="EV10" s="8">
        <v>13761.441885928985</v>
      </c>
      <c r="EW10" s="8">
        <v>13804.197780869781</v>
      </c>
      <c r="EX10" s="8">
        <v>13852.55982633257</v>
      </c>
      <c r="EY10" s="8">
        <v>13784.130783237497</v>
      </c>
      <c r="EZ10" s="8">
        <v>13756.41378951091</v>
      </c>
      <c r="FA10" s="8">
        <v>13845.467586211826</v>
      </c>
      <c r="FB10" s="8">
        <v>13693.09282342811</v>
      </c>
      <c r="FC10" s="8">
        <v>13595.30205524715</v>
      </c>
      <c r="FD10" s="8">
        <v>13649.444423646475</v>
      </c>
      <c r="FE10" s="8">
        <v>13706.946196579418</v>
      </c>
      <c r="FF10" s="8">
        <v>13808.907752444607</v>
      </c>
      <c r="FG10" s="8">
        <v>13933.766263719679</v>
      </c>
      <c r="FH10" s="8">
        <v>14023.633701203742</v>
      </c>
      <c r="FI10" s="8">
        <v>14130.22327296666</v>
      </c>
      <c r="FJ10" s="8">
        <v>14154.64517510931</v>
      </c>
      <c r="FK10" s="8">
        <v>14083.479977269535</v>
      </c>
      <c r="FL10" s="8">
        <v>14056.42015939883</v>
      </c>
      <c r="FM10" s="8">
        <v>14067.353628483532</v>
      </c>
      <c r="FN10" s="8">
        <v>14063.02185322859</v>
      </c>
      <c r="FO10" s="8">
        <v>14034.90215897716</v>
      </c>
      <c r="FP10" s="8">
        <v>14074.733520712545</v>
      </c>
      <c r="FQ10" s="8">
        <v>14026.604871665608</v>
      </c>
      <c r="FR10" s="8">
        <v>14007.748083545268</v>
      </c>
      <c r="FS10" s="8">
        <v>14009.899777219925</v>
      </c>
      <c r="FT10" s="8">
        <v>14053.619934347706</v>
      </c>
      <c r="FU10" s="8">
        <v>14096.012171961085</v>
      </c>
      <c r="FV10" s="8">
        <v>14129.671078397923</v>
      </c>
      <c r="FW10" s="8">
        <v>14900.289561658625</v>
      </c>
      <c r="FX10" s="8">
        <v>14887.070112528785</v>
      </c>
      <c r="FY10" s="8">
        <v>15055.140178167252</v>
      </c>
      <c r="FZ10" s="8">
        <v>14970.236270843674</v>
      </c>
      <c r="GA10" s="8">
        <v>14847.739340417653</v>
      </c>
      <c r="GB10" s="8">
        <v>14656.471492029084</v>
      </c>
      <c r="GC10" s="8">
        <v>14375.942443826465</v>
      </c>
      <c r="GD10" s="8">
        <v>14363.572782188705</v>
      </c>
      <c r="GE10" s="8">
        <v>14328.907947965166</v>
      </c>
      <c r="GF10" s="8">
        <v>14310.854399112395</v>
      </c>
      <c r="GG10" s="8">
        <v>-345.6170929166892</v>
      </c>
      <c r="GH10" s="8">
        <v>-2.3581193679846675</v>
      </c>
      <c r="GI10" s="34"/>
    </row>
    <row r="11" spans="1:191" s="10" customFormat="1" ht="21" customHeight="1">
      <c r="A11" s="7" t="s">
        <v>142</v>
      </c>
      <c r="B11" s="8">
        <f aca="true" t="shared" si="2" ref="B11:AW11">SUM(B12:B15)</f>
        <v>1524.8676307828105</v>
      </c>
      <c r="C11" s="9">
        <f t="shared" si="2"/>
        <v>2441.945927110167</v>
      </c>
      <c r="D11" s="8">
        <f t="shared" si="2"/>
        <v>3933.7590175273417</v>
      </c>
      <c r="E11" s="8">
        <f t="shared" si="2"/>
        <v>3896.9037586791683</v>
      </c>
      <c r="F11" s="8">
        <f t="shared" si="2"/>
        <v>3949.976686402414</v>
      </c>
      <c r="G11" s="8">
        <f t="shared" si="2"/>
        <v>4589.666542828604</v>
      </c>
      <c r="H11" s="8">
        <f t="shared" si="2"/>
        <v>4726.032726938232</v>
      </c>
      <c r="I11" s="8">
        <f t="shared" si="2"/>
        <v>5093.857841238882</v>
      </c>
      <c r="J11" s="8">
        <f t="shared" si="2"/>
        <v>5086.134043169453</v>
      </c>
      <c r="K11" s="8">
        <f t="shared" si="2"/>
        <v>5150.509480782008</v>
      </c>
      <c r="L11" s="8">
        <f t="shared" si="2"/>
        <v>5291.945356875574</v>
      </c>
      <c r="M11" s="8">
        <f t="shared" si="2"/>
        <v>5607.548405749247</v>
      </c>
      <c r="N11" s="8">
        <f t="shared" si="2"/>
        <v>5669.258169444189</v>
      </c>
      <c r="O11" s="8">
        <f t="shared" si="2"/>
        <v>5849.258667788115</v>
      </c>
      <c r="P11" s="8">
        <f t="shared" si="2"/>
        <v>6157.187315664585</v>
      </c>
      <c r="Q11" s="8">
        <f t="shared" si="2"/>
        <v>5696.043122306999</v>
      </c>
      <c r="R11" s="8">
        <f t="shared" si="2"/>
        <v>6144.979750204553</v>
      </c>
      <c r="S11" s="8">
        <f t="shared" si="2"/>
        <v>6498.232545683646</v>
      </c>
      <c r="T11" s="8">
        <f t="shared" si="2"/>
        <v>6753.744189107095</v>
      </c>
      <c r="U11" s="8">
        <f t="shared" si="2"/>
        <v>6792.701797850287</v>
      </c>
      <c r="V11" s="8">
        <f t="shared" si="2"/>
        <v>6990.4233337687465</v>
      </c>
      <c r="W11" s="8">
        <f t="shared" si="2"/>
        <v>6979.591837504447</v>
      </c>
      <c r="X11" s="8">
        <f t="shared" si="2"/>
        <v>7579.988870196752</v>
      </c>
      <c r="Y11" s="8">
        <f t="shared" si="2"/>
        <v>8057.876336523563</v>
      </c>
      <c r="Z11" s="8">
        <f t="shared" si="2"/>
        <v>8259.227936790809</v>
      </c>
      <c r="AA11" s="8">
        <f t="shared" si="2"/>
        <v>8906.581228103232</v>
      </c>
      <c r="AB11" s="8">
        <f t="shared" si="2"/>
        <v>9384.00906007027</v>
      </c>
      <c r="AC11" s="8">
        <f t="shared" si="2"/>
        <v>8468.556884352907</v>
      </c>
      <c r="AD11" s="8">
        <f t="shared" si="2"/>
        <v>8846.661367372328</v>
      </c>
      <c r="AE11" s="8">
        <f t="shared" si="2"/>
        <v>9610.947457395449</v>
      </c>
      <c r="AF11" s="8">
        <f t="shared" si="2"/>
        <v>9986.760523121633</v>
      </c>
      <c r="AG11" s="8">
        <f t="shared" si="2"/>
        <v>10153.686242711034</v>
      </c>
      <c r="AH11" s="8">
        <f t="shared" si="2"/>
        <v>11682.818308345386</v>
      </c>
      <c r="AI11" s="8">
        <f t="shared" si="2"/>
        <v>11633.304678306315</v>
      </c>
      <c r="AJ11" s="8">
        <f t="shared" si="2"/>
        <v>12369.40966544507</v>
      </c>
      <c r="AK11" s="8">
        <f t="shared" si="2"/>
        <v>12892.153080427102</v>
      </c>
      <c r="AL11" s="8">
        <f t="shared" si="2"/>
        <v>13312.44718656643</v>
      </c>
      <c r="AM11" s="8">
        <f t="shared" si="2"/>
        <v>13569.246078480013</v>
      </c>
      <c r="AN11" s="8">
        <f t="shared" si="2"/>
        <v>12922.378068689424</v>
      </c>
      <c r="AO11" s="8">
        <f t="shared" si="2"/>
        <v>12837.412840917445</v>
      </c>
      <c r="AP11" s="8">
        <f t="shared" si="2"/>
        <v>12713.34123156521</v>
      </c>
      <c r="AQ11" s="8">
        <f t="shared" si="2"/>
        <v>12597.420107373855</v>
      </c>
      <c r="AR11" s="8">
        <f t="shared" si="2"/>
        <v>12716.435048326774</v>
      </c>
      <c r="AS11" s="8">
        <f t="shared" si="2"/>
        <v>12856.059234371884</v>
      </c>
      <c r="AT11" s="8">
        <f t="shared" si="2"/>
        <v>12601.384708028227</v>
      </c>
      <c r="AU11" s="8">
        <f t="shared" si="2"/>
        <v>12491.884015069614</v>
      </c>
      <c r="AV11" s="8">
        <f t="shared" si="2"/>
        <v>12257.714919902908</v>
      </c>
      <c r="AW11" s="8">
        <f t="shared" si="2"/>
        <v>12475.458845784073</v>
      </c>
      <c r="AX11" s="8">
        <f>SUM(AX12:AX15)</f>
        <v>12097.357543739266</v>
      </c>
      <c r="AY11" s="8">
        <f>SUM(AY12:AY15)</f>
        <v>11877.703630412185</v>
      </c>
      <c r="AZ11" s="8">
        <f>SUM(AZ12:AZ15)</f>
        <v>12128.47121162164</v>
      </c>
      <c r="BA11" s="8">
        <v>11623.848392427295</v>
      </c>
      <c r="BB11" s="8">
        <v>11414.36949749726</v>
      </c>
      <c r="BC11" s="8">
        <v>11476.685656532214</v>
      </c>
      <c r="BD11" s="8">
        <v>11359.313392494438</v>
      </c>
      <c r="BE11" s="8">
        <v>11169.043916884499</v>
      </c>
      <c r="BF11" s="8">
        <v>11439.64627546876</v>
      </c>
      <c r="BG11" s="8">
        <v>11444.623430994936</v>
      </c>
      <c r="BH11" s="8">
        <v>11156.053985389386</v>
      </c>
      <c r="BI11" s="8">
        <v>11398.534073999359</v>
      </c>
      <c r="BJ11" s="8">
        <v>11071.750722245197</v>
      </c>
      <c r="BK11" s="8">
        <v>11126.01114558343</v>
      </c>
      <c r="BL11" s="8">
        <v>11197.912054128108</v>
      </c>
      <c r="BM11" s="8">
        <v>10914.656438664078</v>
      </c>
      <c r="BN11" s="8">
        <v>10861.753929625165</v>
      </c>
      <c r="BO11" s="8">
        <v>10743.123387968213</v>
      </c>
      <c r="BP11" s="8">
        <v>10562.452104981978</v>
      </c>
      <c r="BQ11" s="8">
        <v>10591.877112640832</v>
      </c>
      <c r="BR11" s="8">
        <v>10716.633246550682</v>
      </c>
      <c r="BS11" s="8">
        <v>10681.724736338707</v>
      </c>
      <c r="BT11" s="8">
        <v>10510.405162513336</v>
      </c>
      <c r="BU11" s="8">
        <v>10534.820782224979</v>
      </c>
      <c r="BV11" s="8">
        <v>10424.109579162254</v>
      </c>
      <c r="BW11" s="8">
        <v>10200.061894967663</v>
      </c>
      <c r="BX11" s="8">
        <v>10114.118505207813</v>
      </c>
      <c r="BY11" s="8">
        <v>10028.213394627297</v>
      </c>
      <c r="BZ11" s="8">
        <v>9822.91433103146</v>
      </c>
      <c r="CA11" s="8">
        <v>9991.774775757258</v>
      </c>
      <c r="CB11" s="8">
        <v>9861.107665195277</v>
      </c>
      <c r="CC11" s="8">
        <v>9905.753007360823</v>
      </c>
      <c r="CD11" s="8">
        <v>10132.06470790409</v>
      </c>
      <c r="CE11" s="8">
        <v>9809.077615591326</v>
      </c>
      <c r="CF11" s="8">
        <v>9694.149536316232</v>
      </c>
      <c r="CG11" s="8">
        <v>9654.897366201527</v>
      </c>
      <c r="CH11" s="8">
        <v>9494.647426632964</v>
      </c>
      <c r="CI11" s="8">
        <v>10344.808999495905</v>
      </c>
      <c r="CJ11" s="8">
        <v>10357.149662579654</v>
      </c>
      <c r="CK11" s="8">
        <v>10261.301536097446</v>
      </c>
      <c r="CL11" s="8">
        <v>10252.433718130085</v>
      </c>
      <c r="CM11" s="8">
        <v>10370.987824580136</v>
      </c>
      <c r="CN11" s="8">
        <v>10138.84689870798</v>
      </c>
      <c r="CO11" s="8">
        <v>10503.739959043687</v>
      </c>
      <c r="CP11" s="8">
        <v>10460.808130621037</v>
      </c>
      <c r="CQ11" s="8">
        <v>10484.996778833112</v>
      </c>
      <c r="CR11" s="8">
        <v>10452.074914168308</v>
      </c>
      <c r="CS11" s="8">
        <v>10355.332333140923</v>
      </c>
      <c r="CT11" s="8">
        <v>10237.855587415059</v>
      </c>
      <c r="CU11" s="8">
        <v>9634.54439968637</v>
      </c>
      <c r="CV11" s="8">
        <v>9558.369051571022</v>
      </c>
      <c r="CW11" s="8">
        <v>9466.152023286675</v>
      </c>
      <c r="CX11" s="8">
        <v>9415.728685589824</v>
      </c>
      <c r="CY11" s="8">
        <v>9316.839420760447</v>
      </c>
      <c r="CZ11" s="8">
        <v>9235.470520012212</v>
      </c>
      <c r="DA11" s="8">
        <v>9203.754116289694</v>
      </c>
      <c r="DB11" s="8">
        <v>9297.860159281481</v>
      </c>
      <c r="DC11" s="8">
        <v>9105.676792601962</v>
      </c>
      <c r="DD11" s="8">
        <v>9076.37110936358</v>
      </c>
      <c r="DE11" s="8">
        <v>9190.207503920312</v>
      </c>
      <c r="DF11" s="8">
        <v>9201.142628046811</v>
      </c>
      <c r="DG11" s="8">
        <v>8898.971160690853</v>
      </c>
      <c r="DH11" s="8">
        <v>9962.80854026604</v>
      </c>
      <c r="DI11" s="8">
        <v>9695.286721078182</v>
      </c>
      <c r="DJ11" s="8">
        <v>9768.733918089507</v>
      </c>
      <c r="DK11" s="8">
        <v>8559.675392948882</v>
      </c>
      <c r="DL11" s="8">
        <v>8558.646623866502</v>
      </c>
      <c r="DM11" s="8">
        <v>7682.89577810188</v>
      </c>
      <c r="DN11" s="8">
        <v>7745.373714852518</v>
      </c>
      <c r="DO11" s="8">
        <v>7783.888235005752</v>
      </c>
      <c r="DP11" s="8">
        <v>7674.242994342556</v>
      </c>
      <c r="DQ11" s="8">
        <v>7721.723188983195</v>
      </c>
      <c r="DR11" s="8">
        <v>7590.7966506343855</v>
      </c>
      <c r="DS11" s="8">
        <v>7866.921686233314</v>
      </c>
      <c r="DT11" s="8">
        <v>7752.802865640388</v>
      </c>
      <c r="DU11" s="8">
        <v>7695.990854554904</v>
      </c>
      <c r="DV11" s="8">
        <v>7537.823084610956</v>
      </c>
      <c r="DW11" s="8">
        <v>7324.76088063221</v>
      </c>
      <c r="DX11" s="8">
        <v>7325.330646023238</v>
      </c>
      <c r="DY11" s="8">
        <v>7240.711410459075</v>
      </c>
      <c r="DZ11" s="8">
        <v>7232.854254337614</v>
      </c>
      <c r="EA11" s="8">
        <v>7255.575455775589</v>
      </c>
      <c r="EB11" s="8">
        <v>7356.91564643486</v>
      </c>
      <c r="EC11" s="8">
        <v>7336.85967838646</v>
      </c>
      <c r="ED11" s="8">
        <v>7522.271815684422</v>
      </c>
      <c r="EE11" s="8">
        <v>7552.969574952589</v>
      </c>
      <c r="EF11" s="8">
        <v>7748.637126497291</v>
      </c>
      <c r="EG11" s="8">
        <v>7593.202500064933</v>
      </c>
      <c r="EH11" s="8">
        <v>7688.232368402883</v>
      </c>
      <c r="EI11" s="8">
        <v>7859.3014163063</v>
      </c>
      <c r="EJ11" s="8">
        <v>8182.645546502331</v>
      </c>
      <c r="EK11" s="8">
        <v>8156.185563088196</v>
      </c>
      <c r="EL11" s="8">
        <v>8174.039617603446</v>
      </c>
      <c r="EM11" s="8">
        <v>7855.6513782078</v>
      </c>
      <c r="EN11" s="8">
        <v>7737.314073774682</v>
      </c>
      <c r="EO11" s="8">
        <v>7910.916239827808</v>
      </c>
      <c r="EP11" s="8">
        <v>7684.59556123678</v>
      </c>
      <c r="EQ11" s="8">
        <v>7861.217522430891</v>
      </c>
      <c r="ER11" s="8">
        <v>8029.221005572052</v>
      </c>
      <c r="ES11" s="8">
        <v>8154.963186778286</v>
      </c>
      <c r="ET11" s="8">
        <v>8100.396310560926</v>
      </c>
      <c r="EU11" s="8">
        <v>8253.341807354187</v>
      </c>
      <c r="EV11" s="8">
        <v>8282.006788124014</v>
      </c>
      <c r="EW11" s="8">
        <v>8143.713054527929</v>
      </c>
      <c r="EX11" s="8">
        <v>8243.924903801555</v>
      </c>
      <c r="EY11" s="8">
        <v>8322.949649594932</v>
      </c>
      <c r="EZ11" s="8">
        <v>8461.815786929033</v>
      </c>
      <c r="FA11" s="8">
        <v>8468.662811721073</v>
      </c>
      <c r="FB11" s="8">
        <v>8477.774399784696</v>
      </c>
      <c r="FC11" s="8">
        <v>8638.446257936523</v>
      </c>
      <c r="FD11" s="8">
        <v>8245.940873250463</v>
      </c>
      <c r="FE11" s="8">
        <v>8493.233961333095</v>
      </c>
      <c r="FF11" s="8">
        <v>8601.410915391903</v>
      </c>
      <c r="FG11" s="8">
        <v>8860.838292090826</v>
      </c>
      <c r="FH11" s="8">
        <v>8912.83878901586</v>
      </c>
      <c r="FI11" s="8">
        <v>8780.451209138295</v>
      </c>
      <c r="FJ11" s="8">
        <v>8712.660063022571</v>
      </c>
      <c r="FK11" s="8">
        <v>8860.399846287772</v>
      </c>
      <c r="FL11" s="8">
        <v>8758.298555100635</v>
      </c>
      <c r="FM11" s="8">
        <v>8773.813672191247</v>
      </c>
      <c r="FN11" s="8">
        <v>8821.722165055431</v>
      </c>
      <c r="FO11" s="8">
        <v>8833.91281142974</v>
      </c>
      <c r="FP11" s="8">
        <v>8860.055125974297</v>
      </c>
      <c r="FQ11" s="8">
        <v>8647.98768374487</v>
      </c>
      <c r="FR11" s="8">
        <v>8595.010408233558</v>
      </c>
      <c r="FS11" s="8">
        <v>8566.106618306185</v>
      </c>
      <c r="FT11" s="8">
        <v>8778.74564640251</v>
      </c>
      <c r="FU11" s="8">
        <v>8298.093748991592</v>
      </c>
      <c r="FV11" s="8">
        <v>8218.251488394611</v>
      </c>
      <c r="FW11" s="8">
        <v>8268.673017741905</v>
      </c>
      <c r="FX11" s="8">
        <v>8617.511843141901</v>
      </c>
      <c r="FY11" s="8">
        <v>8405.88753223115</v>
      </c>
      <c r="FZ11" s="8">
        <v>7848.547661902638</v>
      </c>
      <c r="GA11" s="8">
        <v>7912.759934438582</v>
      </c>
      <c r="GB11" s="8">
        <v>9170.303484414055</v>
      </c>
      <c r="GC11" s="8">
        <v>8100.617018487277</v>
      </c>
      <c r="GD11" s="8">
        <v>8268.297082660074</v>
      </c>
      <c r="GE11" s="8">
        <v>8393.949016462975</v>
      </c>
      <c r="GF11" s="8">
        <v>8818.516934509402</v>
      </c>
      <c r="GG11" s="8">
        <v>-351.78654990465293</v>
      </c>
      <c r="GH11" s="8">
        <v>-3.836149485156659</v>
      </c>
      <c r="GI11" s="34"/>
    </row>
    <row r="12" spans="1:192" ht="21" customHeight="1">
      <c r="A12" s="27" t="s">
        <v>162</v>
      </c>
      <c r="B12" s="12">
        <v>0</v>
      </c>
      <c r="C12" s="13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984</v>
      </c>
      <c r="DI12" s="12">
        <v>984</v>
      </c>
      <c r="DJ12" s="12">
        <v>984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v>0</v>
      </c>
      <c r="DT12" s="12">
        <v>0</v>
      </c>
      <c r="DU12" s="12">
        <v>0</v>
      </c>
      <c r="DV12" s="12">
        <v>0</v>
      </c>
      <c r="DW12" s="12">
        <v>0</v>
      </c>
      <c r="DX12" s="12">
        <v>0</v>
      </c>
      <c r="DY12" s="12">
        <v>0</v>
      </c>
      <c r="DZ12" s="12">
        <v>0</v>
      </c>
      <c r="EA12" s="12">
        <v>0</v>
      </c>
      <c r="EB12" s="12">
        <v>0</v>
      </c>
      <c r="EC12" s="12">
        <v>0</v>
      </c>
      <c r="ED12" s="12">
        <v>0</v>
      </c>
      <c r="EE12" s="12">
        <v>0</v>
      </c>
      <c r="EF12" s="12">
        <v>0</v>
      </c>
      <c r="EG12" s="12">
        <v>0</v>
      </c>
      <c r="EH12" s="12">
        <v>0</v>
      </c>
      <c r="EI12" s="12">
        <v>0</v>
      </c>
      <c r="EJ12" s="12">
        <v>0</v>
      </c>
      <c r="EK12" s="12">
        <v>0</v>
      </c>
      <c r="EL12" s="12">
        <v>0</v>
      </c>
      <c r="EM12" s="12">
        <v>0</v>
      </c>
      <c r="EN12" s="12">
        <v>0</v>
      </c>
      <c r="EO12" s="12">
        <v>0</v>
      </c>
      <c r="EP12" s="12">
        <v>0</v>
      </c>
      <c r="EQ12" s="12">
        <v>0</v>
      </c>
      <c r="ER12" s="12">
        <v>0</v>
      </c>
      <c r="ES12" s="12">
        <v>0</v>
      </c>
      <c r="ET12" s="12">
        <v>0</v>
      </c>
      <c r="EU12" s="12">
        <v>0</v>
      </c>
      <c r="EV12" s="12">
        <v>0</v>
      </c>
      <c r="EW12" s="12">
        <v>0</v>
      </c>
      <c r="EX12" s="12">
        <v>0</v>
      </c>
      <c r="EY12" s="12">
        <v>0</v>
      </c>
      <c r="EZ12" s="12">
        <v>0</v>
      </c>
      <c r="FA12" s="12">
        <v>0</v>
      </c>
      <c r="FB12" s="12">
        <v>0</v>
      </c>
      <c r="FC12" s="12">
        <v>0</v>
      </c>
      <c r="FD12" s="12">
        <v>0</v>
      </c>
      <c r="FE12" s="12">
        <v>0</v>
      </c>
      <c r="FF12" s="12">
        <v>0</v>
      </c>
      <c r="FG12" s="12">
        <v>0</v>
      </c>
      <c r="FH12" s="12">
        <v>0</v>
      </c>
      <c r="FI12" s="12">
        <v>0</v>
      </c>
      <c r="FJ12" s="12">
        <v>0</v>
      </c>
      <c r="FK12" s="12">
        <v>0</v>
      </c>
      <c r="FL12" s="12">
        <v>0</v>
      </c>
      <c r="FM12" s="12">
        <v>0</v>
      </c>
      <c r="FN12" s="12">
        <v>0</v>
      </c>
      <c r="FO12" s="12">
        <v>0</v>
      </c>
      <c r="FP12" s="12">
        <v>0</v>
      </c>
      <c r="FQ12" s="12">
        <v>0</v>
      </c>
      <c r="FR12" s="12">
        <v>0</v>
      </c>
      <c r="FS12" s="12">
        <v>0</v>
      </c>
      <c r="FT12" s="12">
        <v>0</v>
      </c>
      <c r="FU12" s="12">
        <v>0</v>
      </c>
      <c r="FV12" s="12">
        <v>0</v>
      </c>
      <c r="FW12" s="12">
        <v>0</v>
      </c>
      <c r="FX12" s="12">
        <v>0</v>
      </c>
      <c r="FY12" s="12">
        <v>0</v>
      </c>
      <c r="FZ12" s="12">
        <v>0</v>
      </c>
      <c r="GA12" s="12">
        <v>0</v>
      </c>
      <c r="GB12" s="12">
        <v>0</v>
      </c>
      <c r="GC12" s="12">
        <v>0</v>
      </c>
      <c r="GD12" s="12">
        <v>0</v>
      </c>
      <c r="GE12" s="12">
        <v>0</v>
      </c>
      <c r="GF12" s="12">
        <v>0</v>
      </c>
      <c r="GG12" s="12">
        <v>0</v>
      </c>
      <c r="GH12" s="33" t="s">
        <v>140</v>
      </c>
      <c r="GI12" s="34"/>
      <c r="GJ12" s="10"/>
    </row>
    <row r="13" spans="1:192" ht="21" customHeight="1">
      <c r="A13" s="27" t="s">
        <v>159</v>
      </c>
      <c r="B13" s="12">
        <v>0</v>
      </c>
      <c r="C13" s="13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  <c r="DP13" s="12">
        <v>0</v>
      </c>
      <c r="DQ13" s="12">
        <v>0</v>
      </c>
      <c r="DR13" s="12">
        <v>0</v>
      </c>
      <c r="DS13" s="12">
        <v>0</v>
      </c>
      <c r="DT13" s="12">
        <v>0</v>
      </c>
      <c r="DU13" s="12">
        <v>0</v>
      </c>
      <c r="DV13" s="12">
        <v>0</v>
      </c>
      <c r="DW13" s="12">
        <v>0</v>
      </c>
      <c r="DX13" s="12">
        <v>0</v>
      </c>
      <c r="DY13" s="12">
        <v>0</v>
      </c>
      <c r="DZ13" s="12">
        <v>0</v>
      </c>
      <c r="EA13" s="12">
        <v>0</v>
      </c>
      <c r="EB13" s="12">
        <v>0</v>
      </c>
      <c r="EC13" s="12">
        <v>0</v>
      </c>
      <c r="ED13" s="12">
        <v>0</v>
      </c>
      <c r="EE13" s="12">
        <v>0</v>
      </c>
      <c r="EF13" s="12">
        <v>0</v>
      </c>
      <c r="EG13" s="12">
        <v>0</v>
      </c>
      <c r="EH13" s="12">
        <v>0</v>
      </c>
      <c r="EI13" s="12">
        <v>0</v>
      </c>
      <c r="EJ13" s="12">
        <v>0</v>
      </c>
      <c r="EK13" s="12">
        <v>0</v>
      </c>
      <c r="EL13" s="12">
        <v>0</v>
      </c>
      <c r="EM13" s="12">
        <v>0</v>
      </c>
      <c r="EN13" s="12">
        <v>0</v>
      </c>
      <c r="EO13" s="12">
        <v>0</v>
      </c>
      <c r="EP13" s="12">
        <v>0</v>
      </c>
      <c r="EQ13" s="12">
        <v>0</v>
      </c>
      <c r="ER13" s="12">
        <v>0</v>
      </c>
      <c r="ES13" s="12">
        <v>0</v>
      </c>
      <c r="ET13" s="12">
        <v>0</v>
      </c>
      <c r="EU13" s="12">
        <v>0</v>
      </c>
      <c r="EV13" s="12">
        <v>0</v>
      </c>
      <c r="EW13" s="12">
        <v>0</v>
      </c>
      <c r="EX13" s="12">
        <v>0</v>
      </c>
      <c r="EY13" s="12">
        <v>0</v>
      </c>
      <c r="EZ13" s="12">
        <v>0</v>
      </c>
      <c r="FA13" s="12">
        <v>0</v>
      </c>
      <c r="FB13" s="12">
        <v>0</v>
      </c>
      <c r="FC13" s="12">
        <v>0</v>
      </c>
      <c r="FD13" s="12">
        <v>0</v>
      </c>
      <c r="FE13" s="12">
        <v>0</v>
      </c>
      <c r="FF13" s="12">
        <v>0</v>
      </c>
      <c r="FG13" s="12">
        <v>0</v>
      </c>
      <c r="FH13" s="12">
        <v>0</v>
      </c>
      <c r="FI13" s="12">
        <v>0</v>
      </c>
      <c r="FJ13" s="12">
        <v>0</v>
      </c>
      <c r="FK13" s="12">
        <v>0</v>
      </c>
      <c r="FL13" s="12">
        <v>0</v>
      </c>
      <c r="FM13" s="12">
        <v>0</v>
      </c>
      <c r="FN13" s="12">
        <v>0</v>
      </c>
      <c r="FO13" s="12">
        <v>0</v>
      </c>
      <c r="FP13" s="12">
        <v>0</v>
      </c>
      <c r="FQ13" s="12">
        <v>0</v>
      </c>
      <c r="FR13" s="12">
        <v>0</v>
      </c>
      <c r="FS13" s="12">
        <v>0</v>
      </c>
      <c r="FT13" s="12">
        <v>0</v>
      </c>
      <c r="FU13" s="12">
        <v>0</v>
      </c>
      <c r="FV13" s="12">
        <v>0</v>
      </c>
      <c r="FW13" s="12">
        <v>0</v>
      </c>
      <c r="FX13" s="12">
        <v>0</v>
      </c>
      <c r="FY13" s="12">
        <v>0</v>
      </c>
      <c r="FZ13" s="12">
        <v>0</v>
      </c>
      <c r="GA13" s="12">
        <v>0</v>
      </c>
      <c r="GB13" s="12">
        <v>0</v>
      </c>
      <c r="GC13" s="12">
        <v>0</v>
      </c>
      <c r="GD13" s="12">
        <v>0</v>
      </c>
      <c r="GE13" s="12">
        <v>0</v>
      </c>
      <c r="GF13" s="12">
        <v>0</v>
      </c>
      <c r="GG13" s="12">
        <v>0</v>
      </c>
      <c r="GH13" s="33" t="s">
        <v>140</v>
      </c>
      <c r="GI13" s="34"/>
      <c r="GJ13" s="10"/>
    </row>
    <row r="14" spans="1:192" ht="21" customHeight="1">
      <c r="A14" s="27" t="s">
        <v>160</v>
      </c>
      <c r="B14" s="12">
        <v>602.300675043332</v>
      </c>
      <c r="C14" s="13">
        <v>1140.9936340267307</v>
      </c>
      <c r="D14" s="12">
        <v>1921.287997313565</v>
      </c>
      <c r="E14" s="12">
        <v>1846.603271698931</v>
      </c>
      <c r="F14" s="12">
        <v>1759.2744207763046</v>
      </c>
      <c r="G14" s="12">
        <v>2266.901595363278</v>
      </c>
      <c r="H14" s="12">
        <v>2277.985615183825</v>
      </c>
      <c r="I14" s="12">
        <v>2406.490266318274</v>
      </c>
      <c r="J14" s="12">
        <v>2308.1063328842483</v>
      </c>
      <c r="K14" s="12">
        <v>2205.3407642592865</v>
      </c>
      <c r="L14" s="12">
        <v>2134.73746033056</v>
      </c>
      <c r="M14" s="12">
        <v>2424.7648720393645</v>
      </c>
      <c r="N14" s="12">
        <v>2332.289665788274</v>
      </c>
      <c r="O14" s="12">
        <v>2437.509057921333</v>
      </c>
      <c r="P14" s="12">
        <v>2617.132600618791</v>
      </c>
      <c r="Q14" s="12">
        <v>2094.28394188975</v>
      </c>
      <c r="R14" s="12">
        <v>2441.3209386252333</v>
      </c>
      <c r="S14" s="12">
        <v>2719.4423763807954</v>
      </c>
      <c r="T14" s="12">
        <v>2830.155197015032</v>
      </c>
      <c r="U14" s="12">
        <v>2696.2578902505993</v>
      </c>
      <c r="V14" s="12">
        <v>2779.318208326342</v>
      </c>
      <c r="W14" s="12">
        <v>2664.9765337941744</v>
      </c>
      <c r="X14" s="12">
        <v>2920.4749170802525</v>
      </c>
      <c r="Y14" s="12">
        <v>3218.2011293663563</v>
      </c>
      <c r="Z14" s="12">
        <v>3365.869476148249</v>
      </c>
      <c r="AA14" s="12">
        <v>3804.4712923217153</v>
      </c>
      <c r="AB14" s="12">
        <v>4327.923745462371</v>
      </c>
      <c r="AC14" s="12">
        <v>3436.7195493203785</v>
      </c>
      <c r="AD14" s="12">
        <v>3783.186928743488</v>
      </c>
      <c r="AE14" s="12">
        <v>4182.586435722149</v>
      </c>
      <c r="AF14" s="12">
        <v>4667.675266072321</v>
      </c>
      <c r="AG14" s="12">
        <v>4641.524347916619</v>
      </c>
      <c r="AH14" s="12">
        <v>5891.03121788998</v>
      </c>
      <c r="AI14" s="12">
        <v>5668.321635541071</v>
      </c>
      <c r="AJ14" s="12">
        <v>6304.936893346558</v>
      </c>
      <c r="AK14" s="12">
        <v>6753.791684126562</v>
      </c>
      <c r="AL14" s="12">
        <v>7056.3375177322505</v>
      </c>
      <c r="AM14" s="12">
        <v>7359.932302338635</v>
      </c>
      <c r="AN14" s="12">
        <v>6783.685015609608</v>
      </c>
      <c r="AO14" s="12">
        <v>6683.9995651494855</v>
      </c>
      <c r="AP14" s="12">
        <v>6649.17493299898</v>
      </c>
      <c r="AQ14" s="12">
        <v>6572.155919793554</v>
      </c>
      <c r="AR14" s="12">
        <v>6650.609031316715</v>
      </c>
      <c r="AS14" s="12">
        <v>6742.241687358352</v>
      </c>
      <c r="AT14" s="12">
        <v>6617.661378906566</v>
      </c>
      <c r="AU14" s="12">
        <v>6465.302183998428</v>
      </c>
      <c r="AV14" s="12">
        <v>6191.891621015466</v>
      </c>
      <c r="AW14" s="12">
        <v>6403.30651996207</v>
      </c>
      <c r="AX14" s="12">
        <v>5947.134875292968</v>
      </c>
      <c r="AY14" s="12">
        <v>5981.137972921461</v>
      </c>
      <c r="AZ14" s="12">
        <v>6218.4355562371165</v>
      </c>
      <c r="BA14" s="12">
        <v>5742.064878750749</v>
      </c>
      <c r="BB14" s="12">
        <v>5568.585582747196</v>
      </c>
      <c r="BC14" s="12">
        <v>5721.480768378037</v>
      </c>
      <c r="BD14" s="12">
        <v>5570.370246631605</v>
      </c>
      <c r="BE14" s="12">
        <v>5337.25801143382</v>
      </c>
      <c r="BF14" s="12">
        <v>5508.249172211833</v>
      </c>
      <c r="BG14" s="12">
        <v>5530.936459964749</v>
      </c>
      <c r="BH14" s="12">
        <v>5237.023795640926</v>
      </c>
      <c r="BI14" s="12">
        <v>5613.184104466194</v>
      </c>
      <c r="BJ14" s="12">
        <v>5236.085892598014</v>
      </c>
      <c r="BK14" s="12">
        <v>5240.252168739512</v>
      </c>
      <c r="BL14" s="12">
        <v>5227.731305957125</v>
      </c>
      <c r="BM14" s="12">
        <v>4996.32001922957</v>
      </c>
      <c r="BN14" s="12">
        <v>4957.817191297288</v>
      </c>
      <c r="BO14" s="12">
        <v>4775.379295861477</v>
      </c>
      <c r="BP14" s="12">
        <v>4592.832903851485</v>
      </c>
      <c r="BQ14" s="12">
        <v>4598.346527977265</v>
      </c>
      <c r="BR14" s="12">
        <v>4775.932319459686</v>
      </c>
      <c r="BS14" s="12">
        <v>4747.784216240551</v>
      </c>
      <c r="BT14" s="12">
        <v>4590.158392648967</v>
      </c>
      <c r="BU14" s="12">
        <v>4537.074735937803</v>
      </c>
      <c r="BV14" s="12">
        <v>4411.616455664806</v>
      </c>
      <c r="BW14" s="12">
        <v>4156.027488037612</v>
      </c>
      <c r="BX14" s="12">
        <v>4065.4148160425416</v>
      </c>
      <c r="BY14" s="12">
        <v>4029.8475248895743</v>
      </c>
      <c r="BZ14" s="12">
        <v>3921.4635681050463</v>
      </c>
      <c r="CA14" s="12">
        <v>4155.695168118229</v>
      </c>
      <c r="CB14" s="12">
        <v>3982.827161061707</v>
      </c>
      <c r="CC14" s="12">
        <v>3971.510729452637</v>
      </c>
      <c r="CD14" s="12">
        <v>4170.99549452473</v>
      </c>
      <c r="CE14" s="12">
        <v>3839.0394778478017</v>
      </c>
      <c r="CF14" s="12">
        <v>3830.443154370612</v>
      </c>
      <c r="CG14" s="12">
        <v>3841.2294326306765</v>
      </c>
      <c r="CH14" s="12">
        <v>3853.29024169924</v>
      </c>
      <c r="CI14" s="12">
        <v>4787.063619800003</v>
      </c>
      <c r="CJ14" s="12">
        <v>4813.0937022224</v>
      </c>
      <c r="CK14" s="12">
        <v>4681.30466608023</v>
      </c>
      <c r="CL14" s="12">
        <v>4653.446906492524</v>
      </c>
      <c r="CM14" s="12">
        <v>4711.476815991329</v>
      </c>
      <c r="CN14" s="12">
        <v>4468.715760559788</v>
      </c>
      <c r="CO14" s="12">
        <v>4585.425575829653</v>
      </c>
      <c r="CP14" s="12">
        <v>4567.250217536018</v>
      </c>
      <c r="CQ14" s="12">
        <v>4524.866014340019</v>
      </c>
      <c r="CR14" s="12">
        <v>4435.226741018832</v>
      </c>
      <c r="CS14" s="12">
        <v>4416.297075496676</v>
      </c>
      <c r="CT14" s="12">
        <v>4285.969546545956</v>
      </c>
      <c r="CU14" s="12">
        <v>4330.0419221442535</v>
      </c>
      <c r="CV14" s="12">
        <v>4305.884429587353</v>
      </c>
      <c r="CW14" s="12">
        <v>4159.443482818037</v>
      </c>
      <c r="CX14" s="12">
        <v>4144.641079746195</v>
      </c>
      <c r="CY14" s="12">
        <v>4233.552530127875</v>
      </c>
      <c r="CZ14" s="12">
        <v>4201.985059539939</v>
      </c>
      <c r="DA14" s="12">
        <v>4183.299598124582</v>
      </c>
      <c r="DB14" s="12">
        <v>4431.504023355813</v>
      </c>
      <c r="DC14" s="12">
        <v>4178.589591119883</v>
      </c>
      <c r="DD14" s="12">
        <v>4159.482562390392</v>
      </c>
      <c r="DE14" s="12">
        <v>4321.124268980433</v>
      </c>
      <c r="DF14" s="12">
        <v>4290.986793330709</v>
      </c>
      <c r="DG14" s="12">
        <v>3893.6013247572646</v>
      </c>
      <c r="DH14" s="12">
        <v>4277.354882070527</v>
      </c>
      <c r="DI14" s="12">
        <v>4130.4365619711325</v>
      </c>
      <c r="DJ14" s="12">
        <v>4187.573506899884</v>
      </c>
      <c r="DK14" s="12">
        <v>3977.101340607313</v>
      </c>
      <c r="DL14" s="12">
        <v>3907.668664965769</v>
      </c>
      <c r="DM14" s="12">
        <v>3018.0044916991765</v>
      </c>
      <c r="DN14" s="12">
        <v>3046.0709760050727</v>
      </c>
      <c r="DO14" s="12">
        <v>3120.3895655552888</v>
      </c>
      <c r="DP14" s="12">
        <v>3057.6455412791497</v>
      </c>
      <c r="DQ14" s="12">
        <v>3088.9090227678275</v>
      </c>
      <c r="DR14" s="12">
        <v>2961.925141755674</v>
      </c>
      <c r="DS14" s="12">
        <v>3174.780685437897</v>
      </c>
      <c r="DT14" s="12">
        <v>3066.553189183109</v>
      </c>
      <c r="DU14" s="12">
        <v>3063.4979865325718</v>
      </c>
      <c r="DV14" s="12">
        <v>2957.89362367895</v>
      </c>
      <c r="DW14" s="12">
        <v>2771.868206336951</v>
      </c>
      <c r="DX14" s="12">
        <v>2801.8500472944984</v>
      </c>
      <c r="DY14" s="12">
        <v>2807.3437885705807</v>
      </c>
      <c r="DZ14" s="12">
        <v>2887.553891698153</v>
      </c>
      <c r="EA14" s="12">
        <v>2877.554062980934</v>
      </c>
      <c r="EB14" s="12">
        <v>2934.0332242577324</v>
      </c>
      <c r="EC14" s="12">
        <v>2939.643358574109</v>
      </c>
      <c r="ED14" s="12">
        <v>3136.186167509446</v>
      </c>
      <c r="EE14" s="12">
        <v>3136.6631000649345</v>
      </c>
      <c r="EF14" s="12">
        <v>3355.409012030698</v>
      </c>
      <c r="EG14" s="12">
        <v>3155.8174442564023</v>
      </c>
      <c r="EH14" s="12">
        <v>3211.728379767157</v>
      </c>
      <c r="EI14" s="12">
        <v>3243.666336542542</v>
      </c>
      <c r="EJ14" s="12">
        <v>3602.785535552681</v>
      </c>
      <c r="EK14" s="12">
        <v>3545.1377783345174</v>
      </c>
      <c r="EL14" s="12">
        <v>3644.8730743469523</v>
      </c>
      <c r="EM14" s="12">
        <v>3386.5290879064137</v>
      </c>
      <c r="EN14" s="12">
        <v>3308.874562717618</v>
      </c>
      <c r="EO14" s="12">
        <v>3355.788886559671</v>
      </c>
      <c r="EP14" s="12">
        <v>3062.932293195216</v>
      </c>
      <c r="EQ14" s="12">
        <v>3179.270552144103</v>
      </c>
      <c r="ER14" s="12">
        <v>3380.5141198365905</v>
      </c>
      <c r="ES14" s="12">
        <v>3309.8083519528795</v>
      </c>
      <c r="ET14" s="12">
        <v>3251.6693081709554</v>
      </c>
      <c r="EU14" s="12">
        <v>3480.435676924886</v>
      </c>
      <c r="EV14" s="12">
        <v>3462.5776156414413</v>
      </c>
      <c r="EW14" s="12">
        <v>3306.7283828349086</v>
      </c>
      <c r="EX14" s="12">
        <v>3481.452886498316</v>
      </c>
      <c r="EY14" s="12">
        <v>3582.8289958738746</v>
      </c>
      <c r="EZ14" s="12">
        <v>3712.0495830414707</v>
      </c>
      <c r="FA14" s="12">
        <v>3739.4424633020253</v>
      </c>
      <c r="FB14" s="12">
        <v>3738.882868142937</v>
      </c>
      <c r="FC14" s="12">
        <v>3885.4822914056945</v>
      </c>
      <c r="FD14" s="12">
        <v>3611.5201638179187</v>
      </c>
      <c r="FE14" s="12">
        <v>3572.897264588436</v>
      </c>
      <c r="FF14" s="12">
        <v>3577.862627119944</v>
      </c>
      <c r="FG14" s="12">
        <v>3666.3138084598363</v>
      </c>
      <c r="FH14" s="12">
        <v>3806.873718574723</v>
      </c>
      <c r="FI14" s="12">
        <v>3624.2487082210623</v>
      </c>
      <c r="FJ14" s="12">
        <v>3557.8818491382176</v>
      </c>
      <c r="FK14" s="12">
        <v>3684.060339600068</v>
      </c>
      <c r="FL14" s="12">
        <v>3620.6730896857093</v>
      </c>
      <c r="FM14" s="12">
        <v>3695.6922206940276</v>
      </c>
      <c r="FN14" s="12">
        <v>3722.455957828646</v>
      </c>
      <c r="FO14" s="12">
        <v>3781.6048997100975</v>
      </c>
      <c r="FP14" s="12">
        <v>3808.549216956484</v>
      </c>
      <c r="FQ14" s="12">
        <v>3549.7382287826654</v>
      </c>
      <c r="FR14" s="12">
        <v>3401.1454599837416</v>
      </c>
      <c r="FS14" s="12">
        <v>3324.8016954438776</v>
      </c>
      <c r="FT14" s="12">
        <v>3588.781279559061</v>
      </c>
      <c r="FU14" s="12">
        <v>3154.3878067112173</v>
      </c>
      <c r="FV14" s="12">
        <v>3163.220996712393</v>
      </c>
      <c r="FW14" s="12">
        <v>3217.1053348194887</v>
      </c>
      <c r="FX14" s="12">
        <v>3558.8716693168626</v>
      </c>
      <c r="FY14" s="12">
        <v>3322.6918658574627</v>
      </c>
      <c r="FZ14" s="12">
        <v>2798.170486698742</v>
      </c>
      <c r="GA14" s="12">
        <v>2889.92716544894</v>
      </c>
      <c r="GB14" s="12">
        <v>4222.842975616491</v>
      </c>
      <c r="GC14" s="12">
        <v>3386.4125297188407</v>
      </c>
      <c r="GD14" s="12">
        <v>3505.5311458562346</v>
      </c>
      <c r="GE14" s="12">
        <v>3604.8270969358277</v>
      </c>
      <c r="GF14" s="12">
        <v>4006.937066616219</v>
      </c>
      <c r="GG14" s="12">
        <v>-215.90590900027155</v>
      </c>
      <c r="GH14" s="12">
        <v>-5.112809314647831</v>
      </c>
      <c r="GI14" s="34"/>
      <c r="GJ14" s="10"/>
    </row>
    <row r="15" spans="1:192" ht="21" customHeight="1">
      <c r="A15" s="27" t="s">
        <v>161</v>
      </c>
      <c r="B15" s="12">
        <v>922.5669557394783</v>
      </c>
      <c r="C15" s="13">
        <v>1300.9522930834364</v>
      </c>
      <c r="D15" s="12">
        <v>2012.4710202137767</v>
      </c>
      <c r="E15" s="12">
        <v>2050.3004869802376</v>
      </c>
      <c r="F15" s="12">
        <v>2190.7022656261092</v>
      </c>
      <c r="G15" s="12">
        <v>2322.7649474653263</v>
      </c>
      <c r="H15" s="12">
        <v>2448.047111754408</v>
      </c>
      <c r="I15" s="12">
        <v>2687.3675749206086</v>
      </c>
      <c r="J15" s="12">
        <v>2778.0277102852056</v>
      </c>
      <c r="K15" s="12">
        <v>2945.1687165227218</v>
      </c>
      <c r="L15" s="12">
        <v>3157.207896545014</v>
      </c>
      <c r="M15" s="12">
        <v>3182.783533709882</v>
      </c>
      <c r="N15" s="12">
        <v>3336.968503655915</v>
      </c>
      <c r="O15" s="12">
        <v>3411.7496098667825</v>
      </c>
      <c r="P15" s="12">
        <v>3540.0547150457937</v>
      </c>
      <c r="Q15" s="12">
        <v>3601.759180417249</v>
      </c>
      <c r="R15" s="12">
        <v>3703.65881157932</v>
      </c>
      <c r="S15" s="12">
        <v>3778.7901693028507</v>
      </c>
      <c r="T15" s="12">
        <v>3923.5889920920627</v>
      </c>
      <c r="U15" s="12">
        <v>4096.443907599688</v>
      </c>
      <c r="V15" s="12">
        <v>4211.105125442405</v>
      </c>
      <c r="W15" s="12">
        <v>4314.615303710272</v>
      </c>
      <c r="X15" s="12">
        <v>4659.5139531165</v>
      </c>
      <c r="Y15" s="12">
        <v>4839.675207157206</v>
      </c>
      <c r="Z15" s="12">
        <v>4893.358460642559</v>
      </c>
      <c r="AA15" s="12">
        <v>5102.109935781517</v>
      </c>
      <c r="AB15" s="12">
        <v>5056.085314607899</v>
      </c>
      <c r="AC15" s="12">
        <v>5031.837335032528</v>
      </c>
      <c r="AD15" s="12">
        <v>5063.47443862884</v>
      </c>
      <c r="AE15" s="12">
        <v>5428.3610216733</v>
      </c>
      <c r="AF15" s="12">
        <v>5319.085257049312</v>
      </c>
      <c r="AG15" s="12">
        <v>5512.161894794414</v>
      </c>
      <c r="AH15" s="12">
        <v>5791.787090455406</v>
      </c>
      <c r="AI15" s="12">
        <v>5964.983042765243</v>
      </c>
      <c r="AJ15" s="12">
        <v>6064.472772098513</v>
      </c>
      <c r="AK15" s="12">
        <v>6138.36139630054</v>
      </c>
      <c r="AL15" s="12">
        <v>6256.1096688341795</v>
      </c>
      <c r="AM15" s="12">
        <v>6209.313776141377</v>
      </c>
      <c r="AN15" s="12">
        <v>6138.693053079815</v>
      </c>
      <c r="AO15" s="12">
        <v>6153.413275767959</v>
      </c>
      <c r="AP15" s="12">
        <v>6064.16629856623</v>
      </c>
      <c r="AQ15" s="12">
        <v>6025.264187580302</v>
      </c>
      <c r="AR15" s="12">
        <v>6065.826017010059</v>
      </c>
      <c r="AS15" s="12">
        <v>6113.817547013532</v>
      </c>
      <c r="AT15" s="12">
        <v>5983.723329121661</v>
      </c>
      <c r="AU15" s="12">
        <v>6026.581831071187</v>
      </c>
      <c r="AV15" s="12">
        <v>6065.8232988874415</v>
      </c>
      <c r="AW15" s="12">
        <v>6072.152325822003</v>
      </c>
      <c r="AX15" s="12">
        <v>6150.2226684462985</v>
      </c>
      <c r="AY15" s="12">
        <v>5896.565657490723</v>
      </c>
      <c r="AZ15" s="12">
        <v>5910.035655384522</v>
      </c>
      <c r="BA15" s="12">
        <v>5881.783513676547</v>
      </c>
      <c r="BB15" s="12">
        <v>5845.7839147500645</v>
      </c>
      <c r="BC15" s="12">
        <v>5755.204888154177</v>
      </c>
      <c r="BD15" s="12">
        <v>5788.943145862833</v>
      </c>
      <c r="BE15" s="12">
        <v>5831.785905450679</v>
      </c>
      <c r="BF15" s="12">
        <v>5931.397103256928</v>
      </c>
      <c r="BG15" s="12">
        <v>5913.686971030187</v>
      </c>
      <c r="BH15" s="12">
        <v>5919.0301897484605</v>
      </c>
      <c r="BI15" s="12">
        <v>5785.349969533164</v>
      </c>
      <c r="BJ15" s="12">
        <v>5835.664829647182</v>
      </c>
      <c r="BK15" s="12">
        <v>5885.758976843919</v>
      </c>
      <c r="BL15" s="12">
        <v>5970.180748170984</v>
      </c>
      <c r="BM15" s="12">
        <v>5918.336419434508</v>
      </c>
      <c r="BN15" s="12">
        <v>5903.936738327877</v>
      </c>
      <c r="BO15" s="12">
        <v>5967.744092106736</v>
      </c>
      <c r="BP15" s="12">
        <v>5969.619201130493</v>
      </c>
      <c r="BQ15" s="12">
        <v>5993.530584663566</v>
      </c>
      <c r="BR15" s="12">
        <v>5940.700927090997</v>
      </c>
      <c r="BS15" s="12">
        <v>5933.9405200981555</v>
      </c>
      <c r="BT15" s="12">
        <v>5920.2467698643695</v>
      </c>
      <c r="BU15" s="12">
        <v>5997.746046287175</v>
      </c>
      <c r="BV15" s="12">
        <v>6012.493123497448</v>
      </c>
      <c r="BW15" s="12">
        <v>6044.034406930051</v>
      </c>
      <c r="BX15" s="12">
        <v>6048.703689165271</v>
      </c>
      <c r="BY15" s="12">
        <v>5998.365869737723</v>
      </c>
      <c r="BZ15" s="12">
        <v>5901.450762926413</v>
      </c>
      <c r="CA15" s="12">
        <v>5836.079607639028</v>
      </c>
      <c r="CB15" s="12">
        <v>5878.28050413357</v>
      </c>
      <c r="CC15" s="12">
        <v>5934.242277908186</v>
      </c>
      <c r="CD15" s="12">
        <v>5961.069213379359</v>
      </c>
      <c r="CE15" s="12">
        <v>5970.038137743524</v>
      </c>
      <c r="CF15" s="12">
        <v>5863.706381945621</v>
      </c>
      <c r="CG15" s="12">
        <v>5813.6679335708495</v>
      </c>
      <c r="CH15" s="12">
        <v>5641.357184933723</v>
      </c>
      <c r="CI15" s="12">
        <v>5557.745379695903</v>
      </c>
      <c r="CJ15" s="12">
        <v>5544.055960357253</v>
      </c>
      <c r="CK15" s="12">
        <v>5579.996870017217</v>
      </c>
      <c r="CL15" s="12">
        <v>5598.986811637561</v>
      </c>
      <c r="CM15" s="12">
        <v>5659.511008588806</v>
      </c>
      <c r="CN15" s="12">
        <v>5670.131138148192</v>
      </c>
      <c r="CO15" s="12">
        <v>5918.314383214033</v>
      </c>
      <c r="CP15" s="12">
        <v>5893.557913085018</v>
      </c>
      <c r="CQ15" s="12">
        <v>5960.130764493093</v>
      </c>
      <c r="CR15" s="12">
        <v>6016.848173149476</v>
      </c>
      <c r="CS15" s="12">
        <v>5939.035257644247</v>
      </c>
      <c r="CT15" s="12">
        <v>5951.886040869103</v>
      </c>
      <c r="CU15" s="12">
        <v>5304.502477542117</v>
      </c>
      <c r="CV15" s="12">
        <v>5252.484621983669</v>
      </c>
      <c r="CW15" s="12">
        <v>5306.708540468637</v>
      </c>
      <c r="CX15" s="12">
        <v>5271.087605843629</v>
      </c>
      <c r="CY15" s="12">
        <v>5083.286890632571</v>
      </c>
      <c r="CZ15" s="12">
        <v>5033.485460472271</v>
      </c>
      <c r="DA15" s="12">
        <v>5020.454518165112</v>
      </c>
      <c r="DB15" s="12">
        <v>4866.356135925669</v>
      </c>
      <c r="DC15" s="12">
        <v>4927.087201482079</v>
      </c>
      <c r="DD15" s="12">
        <v>4916.888546973189</v>
      </c>
      <c r="DE15" s="12">
        <v>4869.083234939878</v>
      </c>
      <c r="DF15" s="12">
        <v>4910.155834716103</v>
      </c>
      <c r="DG15" s="12">
        <v>5005.369835933588</v>
      </c>
      <c r="DH15" s="12">
        <v>4701.453658195513</v>
      </c>
      <c r="DI15" s="12">
        <v>4580.85015910705</v>
      </c>
      <c r="DJ15" s="12">
        <v>4597.160411189622</v>
      </c>
      <c r="DK15" s="12">
        <v>4582.574052341569</v>
      </c>
      <c r="DL15" s="12">
        <v>4650.977958900732</v>
      </c>
      <c r="DM15" s="12">
        <v>4664.891286402703</v>
      </c>
      <c r="DN15" s="12">
        <v>4699.302738847446</v>
      </c>
      <c r="DO15" s="12">
        <v>4663.498669450463</v>
      </c>
      <c r="DP15" s="12">
        <v>4616.597453063406</v>
      </c>
      <c r="DQ15" s="12">
        <v>4632.814166215367</v>
      </c>
      <c r="DR15" s="12">
        <v>4628.871508878711</v>
      </c>
      <c r="DS15" s="12">
        <v>4692.141000795417</v>
      </c>
      <c r="DT15" s="12">
        <v>4686.249676457278</v>
      </c>
      <c r="DU15" s="12">
        <v>4632.492868022332</v>
      </c>
      <c r="DV15" s="12">
        <v>4579.929460932006</v>
      </c>
      <c r="DW15" s="12">
        <v>4552.892674295259</v>
      </c>
      <c r="DX15" s="12">
        <v>4523.48059872874</v>
      </c>
      <c r="DY15" s="12">
        <v>4433.367621888494</v>
      </c>
      <c r="DZ15" s="12">
        <v>4345.300362639461</v>
      </c>
      <c r="EA15" s="12">
        <v>4378.021392794655</v>
      </c>
      <c r="EB15" s="12">
        <v>4422.882422177127</v>
      </c>
      <c r="EC15" s="12">
        <v>4397.216319812351</v>
      </c>
      <c r="ED15" s="12">
        <v>4386.085648174976</v>
      </c>
      <c r="EE15" s="12">
        <v>4416.306474887654</v>
      </c>
      <c r="EF15" s="12">
        <v>4393.228114466594</v>
      </c>
      <c r="EG15" s="12">
        <v>4437.3850558085305</v>
      </c>
      <c r="EH15" s="12">
        <v>4476.503988635726</v>
      </c>
      <c r="EI15" s="12">
        <v>4615.635079763758</v>
      </c>
      <c r="EJ15" s="12">
        <v>4579.86001094965</v>
      </c>
      <c r="EK15" s="12">
        <v>4611.0477847536795</v>
      </c>
      <c r="EL15" s="12">
        <v>4529.166543256493</v>
      </c>
      <c r="EM15" s="12">
        <v>4469.122290301387</v>
      </c>
      <c r="EN15" s="12">
        <v>4428.439511057063</v>
      </c>
      <c r="EO15" s="12">
        <v>4555.127353268137</v>
      </c>
      <c r="EP15" s="12">
        <v>4621.663268041563</v>
      </c>
      <c r="EQ15" s="12">
        <v>4681.946970286788</v>
      </c>
      <c r="ER15" s="12">
        <v>4648.706885735462</v>
      </c>
      <c r="ES15" s="12">
        <v>4845.154834825407</v>
      </c>
      <c r="ET15" s="12">
        <v>4848.727002389971</v>
      </c>
      <c r="EU15" s="12">
        <v>4772.9061304293</v>
      </c>
      <c r="EV15" s="12">
        <v>4819.429172482572</v>
      </c>
      <c r="EW15" s="12">
        <v>4836.984671693021</v>
      </c>
      <c r="EX15" s="12">
        <v>4762.472017303238</v>
      </c>
      <c r="EY15" s="12">
        <v>4740.120653721056</v>
      </c>
      <c r="EZ15" s="12">
        <v>4749.766203887563</v>
      </c>
      <c r="FA15" s="12">
        <v>4729.220348419048</v>
      </c>
      <c r="FB15" s="12">
        <v>4738.89153164176</v>
      </c>
      <c r="FC15" s="12">
        <v>4752.963966530828</v>
      </c>
      <c r="FD15" s="12">
        <v>4634.420709432544</v>
      </c>
      <c r="FE15" s="12">
        <v>4920.33669674466</v>
      </c>
      <c r="FF15" s="12">
        <v>5023.548288271959</v>
      </c>
      <c r="FG15" s="12">
        <v>5194.524483630989</v>
      </c>
      <c r="FH15" s="12">
        <v>5105.965070441136</v>
      </c>
      <c r="FI15" s="12">
        <v>5156.202500917232</v>
      </c>
      <c r="FJ15" s="12">
        <v>5154.778213884353</v>
      </c>
      <c r="FK15" s="12">
        <v>5176.339506687705</v>
      </c>
      <c r="FL15" s="12">
        <v>5137.625465414925</v>
      </c>
      <c r="FM15" s="12">
        <v>5078.121451497219</v>
      </c>
      <c r="FN15" s="12">
        <v>5099.266207226786</v>
      </c>
      <c r="FO15" s="12">
        <v>5052.307911719643</v>
      </c>
      <c r="FP15" s="12">
        <v>5051.505909017813</v>
      </c>
      <c r="FQ15" s="12">
        <v>5098.249454962204</v>
      </c>
      <c r="FR15" s="12">
        <v>5193.864948249817</v>
      </c>
      <c r="FS15" s="12">
        <v>5241.304922862307</v>
      </c>
      <c r="FT15" s="12">
        <v>5189.964366843449</v>
      </c>
      <c r="FU15" s="12">
        <v>5143.705942280374</v>
      </c>
      <c r="FV15" s="12">
        <v>5055.030491682219</v>
      </c>
      <c r="FW15" s="12">
        <v>5051.567682922417</v>
      </c>
      <c r="FX15" s="12">
        <v>5058.640173825039</v>
      </c>
      <c r="FY15" s="12">
        <v>5083.195666373688</v>
      </c>
      <c r="FZ15" s="12">
        <v>5050.377175203896</v>
      </c>
      <c r="GA15" s="12">
        <v>5022.832768989641</v>
      </c>
      <c r="GB15" s="12">
        <v>4947.460508797564</v>
      </c>
      <c r="GC15" s="12">
        <v>4714.204488768436</v>
      </c>
      <c r="GD15" s="12">
        <v>4762.765936803839</v>
      </c>
      <c r="GE15" s="12">
        <v>4789.121919527148</v>
      </c>
      <c r="GF15" s="12">
        <v>4811.579867893182</v>
      </c>
      <c r="GG15" s="12">
        <v>-135.88064090438183</v>
      </c>
      <c r="GH15" s="12">
        <v>-2.7464724713367423</v>
      </c>
      <c r="GI15" s="34"/>
      <c r="GJ15" s="10"/>
    </row>
    <row r="16" spans="1:192" s="17" customFormat="1" ht="14.25" customHeight="1" hidden="1">
      <c r="A16" s="14" t="s">
        <v>143</v>
      </c>
      <c r="B16" s="15">
        <v>6.247281445728923</v>
      </c>
      <c r="C16" s="16">
        <v>6.247281445728923</v>
      </c>
      <c r="D16" s="15">
        <v>6.247281445728923</v>
      </c>
      <c r="E16" s="15">
        <v>6.247281445728923</v>
      </c>
      <c r="F16" s="15">
        <v>6.247281445728923</v>
      </c>
      <c r="G16" s="15">
        <v>6.247281445728923</v>
      </c>
      <c r="H16" s="15">
        <v>6.247281445728923</v>
      </c>
      <c r="I16" s="15">
        <v>6.247281445728923</v>
      </c>
      <c r="J16" s="15">
        <v>6.247281445728923</v>
      </c>
      <c r="K16" s="15">
        <v>6.247281445728923</v>
      </c>
      <c r="L16" s="15">
        <v>6.247281445728923</v>
      </c>
      <c r="M16" s="15">
        <v>6.247281445728923</v>
      </c>
      <c r="N16" s="15">
        <v>6.247281445728923</v>
      </c>
      <c r="O16" s="15">
        <v>6.247281445728923</v>
      </c>
      <c r="P16" s="15">
        <v>6.247281445728923</v>
      </c>
      <c r="Q16" s="15">
        <v>6.247281445728923</v>
      </c>
      <c r="R16" s="15">
        <v>6.247281445728923</v>
      </c>
      <c r="S16" s="15">
        <v>6.247281445728923</v>
      </c>
      <c r="T16" s="15">
        <v>6.247281445728923</v>
      </c>
      <c r="U16" s="15">
        <v>6.247281445728923</v>
      </c>
      <c r="V16" s="15">
        <v>6.247281445728923</v>
      </c>
      <c r="W16" s="15">
        <v>6.247281445728923</v>
      </c>
      <c r="X16" s="15">
        <v>6.247281445728923</v>
      </c>
      <c r="Y16" s="15">
        <v>6.247281445728923</v>
      </c>
      <c r="Z16" s="15">
        <v>6.247281445728923</v>
      </c>
      <c r="AA16" s="15">
        <v>6.247281445728923</v>
      </c>
      <c r="AB16" s="15">
        <v>6.247281445728923</v>
      </c>
      <c r="AC16" s="15">
        <v>6.247281445728923</v>
      </c>
      <c r="AD16" s="15">
        <v>6.247281445728923</v>
      </c>
      <c r="AE16" s="15">
        <v>6.247281445728923</v>
      </c>
      <c r="AF16" s="15">
        <v>6.247281445728923</v>
      </c>
      <c r="AG16" s="15">
        <v>6.247281445728923</v>
      </c>
      <c r="AH16" s="15">
        <v>6.247281445728923</v>
      </c>
      <c r="AI16" s="15">
        <v>6.247281445728923</v>
      </c>
      <c r="AJ16" s="15">
        <v>6.247281445728923</v>
      </c>
      <c r="AK16" s="15">
        <v>6.247281445728923</v>
      </c>
      <c r="AL16" s="15">
        <v>6.247281445728923</v>
      </c>
      <c r="AM16" s="15">
        <v>6.247281445728923</v>
      </c>
      <c r="AN16" s="15">
        <v>6.247281445728923</v>
      </c>
      <c r="AO16" s="15">
        <v>6.247281445728923</v>
      </c>
      <c r="AP16" s="15">
        <v>6.247281445728923</v>
      </c>
      <c r="AQ16" s="15">
        <v>6.247281445728923</v>
      </c>
      <c r="AR16" s="15">
        <v>6.247281445728923</v>
      </c>
      <c r="AS16" s="15">
        <v>6.247281445728923</v>
      </c>
      <c r="AT16" s="15">
        <v>6.247281445728923</v>
      </c>
      <c r="AU16" s="15">
        <v>6.247281445728923</v>
      </c>
      <c r="AV16" s="15">
        <v>6.247281445728923</v>
      </c>
      <c r="AW16" s="15">
        <v>6.247281445728923</v>
      </c>
      <c r="AX16" s="15">
        <v>6.247281445728923</v>
      </c>
      <c r="AY16" s="15">
        <v>6.247281445728923</v>
      </c>
      <c r="AZ16" s="15">
        <v>6.247281445728923</v>
      </c>
      <c r="BA16" s="15">
        <v>6.247281445728923</v>
      </c>
      <c r="BB16" s="15">
        <v>6.247281445728923</v>
      </c>
      <c r="BC16" s="15">
        <v>6.247281445728923</v>
      </c>
      <c r="BD16" s="15">
        <v>6.247281445728923</v>
      </c>
      <c r="BE16" s="15">
        <v>6.247281445728923</v>
      </c>
      <c r="BF16" s="15">
        <v>6.247281445728923</v>
      </c>
      <c r="BG16" s="15">
        <v>6.247281445728923</v>
      </c>
      <c r="BH16" s="15">
        <v>6.247281445728923</v>
      </c>
      <c r="BI16" s="15">
        <v>6.247281445728923</v>
      </c>
      <c r="BJ16" s="15">
        <v>6.247281445728923</v>
      </c>
      <c r="BK16" s="15">
        <v>6.247281445728923</v>
      </c>
      <c r="BL16" s="15">
        <v>6.247281445728923</v>
      </c>
      <c r="BM16" s="15">
        <v>6.247281445728923</v>
      </c>
      <c r="BN16" s="15">
        <v>6.247281445728923</v>
      </c>
      <c r="BO16" s="15">
        <v>6.247281445728923</v>
      </c>
      <c r="BP16" s="15">
        <v>6.247281445728923</v>
      </c>
      <c r="BQ16" s="15">
        <v>6.247281445728923</v>
      </c>
      <c r="BR16" s="15">
        <v>6.247281445728923</v>
      </c>
      <c r="BS16" s="15">
        <v>6.247281445728923</v>
      </c>
      <c r="BT16" s="15">
        <v>6.247281445728923</v>
      </c>
      <c r="BU16" s="15">
        <v>6.247281445728923</v>
      </c>
      <c r="BV16" s="15">
        <v>6.247281445728923</v>
      </c>
      <c r="BW16" s="15">
        <v>6.247281445728923</v>
      </c>
      <c r="BX16" s="15">
        <v>6.247281445728923</v>
      </c>
      <c r="BY16" s="15">
        <v>6.247281445728923</v>
      </c>
      <c r="BZ16" s="15">
        <v>6.247281445728923</v>
      </c>
      <c r="CA16" s="15">
        <v>6.247281445728923</v>
      </c>
      <c r="CB16" s="15">
        <v>6.247281445728923</v>
      </c>
      <c r="CC16" s="15">
        <v>6.247281445728923</v>
      </c>
      <c r="CD16" s="15">
        <v>6.247281445728923</v>
      </c>
      <c r="CE16" s="15">
        <v>6.247281445728923</v>
      </c>
      <c r="CF16" s="15">
        <v>6.247281445728923</v>
      </c>
      <c r="CG16" s="15">
        <v>6.247281445728923</v>
      </c>
      <c r="CH16" s="15">
        <v>6.247281445728923</v>
      </c>
      <c r="CI16" s="15">
        <v>6.247281445728923</v>
      </c>
      <c r="CJ16" s="15">
        <v>6.247281445728923</v>
      </c>
      <c r="CK16" s="15">
        <v>6.247281445728923</v>
      </c>
      <c r="CL16" s="15">
        <v>6.247281445728923</v>
      </c>
      <c r="CM16" s="15">
        <v>6.247281445728923</v>
      </c>
      <c r="CN16" s="15">
        <v>6.247281445728923</v>
      </c>
      <c r="CO16" s="15">
        <v>6.247281445728923</v>
      </c>
      <c r="CP16" s="15">
        <v>6.247281445728923</v>
      </c>
      <c r="CQ16" s="15">
        <v>6.247281445728923</v>
      </c>
      <c r="CR16" s="15">
        <v>6.247281445728923</v>
      </c>
      <c r="CS16" s="15">
        <v>6.247281445728923</v>
      </c>
      <c r="CT16" s="15">
        <v>6.247281445728923</v>
      </c>
      <c r="CU16" s="15">
        <v>6.247281445728923</v>
      </c>
      <c r="CV16" s="15">
        <v>6.247281445728923</v>
      </c>
      <c r="CW16" s="15">
        <v>6.247281445728923</v>
      </c>
      <c r="CX16" s="15">
        <v>6.247281445728923</v>
      </c>
      <c r="CY16" s="15">
        <v>6.247281445728923</v>
      </c>
      <c r="CZ16" s="15">
        <v>6.247281445728923</v>
      </c>
      <c r="DA16" s="15">
        <v>6.247281445728923</v>
      </c>
      <c r="DB16" s="15">
        <v>6.247281445728923</v>
      </c>
      <c r="DC16" s="15">
        <v>6.247281445728923</v>
      </c>
      <c r="DD16" s="15">
        <v>6.247281445728923</v>
      </c>
      <c r="DE16" s="15">
        <v>6.247281445728923</v>
      </c>
      <c r="DF16" s="15">
        <v>6.247281445728923</v>
      </c>
      <c r="DG16" s="15">
        <v>6.247281445728923</v>
      </c>
      <c r="DH16" s="15">
        <v>6.247281445728923</v>
      </c>
      <c r="DI16" s="15">
        <v>6.247281445728923</v>
      </c>
      <c r="DJ16" s="15">
        <v>6.247281445728923</v>
      </c>
      <c r="DK16" s="15">
        <v>6.247281445728923</v>
      </c>
      <c r="DL16" s="15">
        <v>6.247281445728923</v>
      </c>
      <c r="DM16" s="15">
        <v>6.247281445728923</v>
      </c>
      <c r="DN16" s="15">
        <v>6.247281445728923</v>
      </c>
      <c r="DO16" s="15">
        <v>6.247281445728923</v>
      </c>
      <c r="DP16" s="15">
        <v>6.247281445728923</v>
      </c>
      <c r="DQ16" s="15">
        <v>6.247281445728923</v>
      </c>
      <c r="DR16" s="15">
        <v>6.247281445728923</v>
      </c>
      <c r="DS16" s="15">
        <v>6.247281445728923</v>
      </c>
      <c r="DT16" s="15">
        <v>6.247281445728923</v>
      </c>
      <c r="DU16" s="15">
        <v>6.247281445728923</v>
      </c>
      <c r="DV16" s="15">
        <v>6.247281445728923</v>
      </c>
      <c r="DW16" s="15">
        <v>6.247281445728923</v>
      </c>
      <c r="DX16" s="15">
        <v>6.247281445728923</v>
      </c>
      <c r="DY16" s="15">
        <v>6.247281445728923</v>
      </c>
      <c r="DZ16" s="15">
        <v>6.247281445728923</v>
      </c>
      <c r="EA16" s="15">
        <v>6.247281445728923</v>
      </c>
      <c r="EB16" s="15">
        <v>6.247281445728923</v>
      </c>
      <c r="EC16" s="15">
        <v>6.247281445728923</v>
      </c>
      <c r="ED16" s="15">
        <v>6.247281445728923</v>
      </c>
      <c r="EE16" s="15">
        <v>6.247281445728923</v>
      </c>
      <c r="EF16" s="15">
        <v>6.247281445728923</v>
      </c>
      <c r="EG16" s="15">
        <v>6.247281445728923</v>
      </c>
      <c r="EH16" s="15">
        <v>6.247281445728923</v>
      </c>
      <c r="EI16" s="15">
        <v>6.247281445728923</v>
      </c>
      <c r="EJ16" s="15">
        <v>6.247281445728923</v>
      </c>
      <c r="EK16" s="15">
        <v>6.247281445728923</v>
      </c>
      <c r="EL16" s="15">
        <v>6.247281445728923</v>
      </c>
      <c r="EM16" s="15">
        <v>6.247281445728923</v>
      </c>
      <c r="EN16" s="15">
        <v>6.247281445728923</v>
      </c>
      <c r="EO16" s="15">
        <v>6.247281445728923</v>
      </c>
      <c r="EP16" s="15">
        <v>6.247281445728923</v>
      </c>
      <c r="EQ16" s="15">
        <v>6.247281445728923</v>
      </c>
      <c r="ER16" s="15">
        <v>6.247281445728923</v>
      </c>
      <c r="ES16" s="15">
        <v>6.247281445728923</v>
      </c>
      <c r="ET16" s="15">
        <v>6.247281445728923</v>
      </c>
      <c r="EU16" s="15">
        <v>6.247281445728923</v>
      </c>
      <c r="EV16" s="15">
        <v>6.247281445728923</v>
      </c>
      <c r="EW16" s="15">
        <v>6.247281445728923</v>
      </c>
      <c r="EX16" s="15">
        <v>6.247281445728923</v>
      </c>
      <c r="EY16" s="15">
        <v>6.247281445728923</v>
      </c>
      <c r="EZ16" s="15">
        <v>6.247281445728923</v>
      </c>
      <c r="FA16" s="15">
        <v>6.247281445728923</v>
      </c>
      <c r="FB16" s="15">
        <v>6.247281445728923</v>
      </c>
      <c r="FC16" s="15">
        <v>6.247281445728923</v>
      </c>
      <c r="FD16" s="15">
        <v>6.247281445728923</v>
      </c>
      <c r="FE16" s="15">
        <v>6.247281445728923</v>
      </c>
      <c r="FF16" s="15">
        <v>6.247281445728923</v>
      </c>
      <c r="FG16" s="15">
        <v>6.247281445728923</v>
      </c>
      <c r="FH16" s="15">
        <v>6.247281445728923</v>
      </c>
      <c r="FI16" s="15">
        <v>6.247281445728923</v>
      </c>
      <c r="FJ16" s="15">
        <v>6.247281445728923</v>
      </c>
      <c r="FK16" s="15">
        <v>6.247281445728923</v>
      </c>
      <c r="FL16" s="15">
        <v>6.247281445728923</v>
      </c>
      <c r="FM16" s="15">
        <v>6.247281445728923</v>
      </c>
      <c r="FN16" s="15">
        <v>6.247281445728923</v>
      </c>
      <c r="FO16" s="15">
        <v>6.247281445728923</v>
      </c>
      <c r="FP16" s="15">
        <v>6.247281445728923</v>
      </c>
      <c r="FQ16" s="15">
        <v>6.247281445728923</v>
      </c>
      <c r="FR16" s="15">
        <v>6.247281445728923</v>
      </c>
      <c r="FS16" s="15">
        <v>6.247281445728923</v>
      </c>
      <c r="FT16" s="15">
        <v>6.247281445728923</v>
      </c>
      <c r="FU16" s="15">
        <v>6.247281445728923</v>
      </c>
      <c r="FV16" s="15">
        <v>6.247281445728923</v>
      </c>
      <c r="FW16" s="15">
        <v>6.247281445728923</v>
      </c>
      <c r="FX16" s="15">
        <v>6.247281445728923</v>
      </c>
      <c r="FY16" s="15">
        <v>6.247281445728923</v>
      </c>
      <c r="FZ16" s="15">
        <v>6.247281445728923</v>
      </c>
      <c r="GA16" s="15">
        <v>6.247281445728923</v>
      </c>
      <c r="GB16" s="15">
        <v>6.247281445728923</v>
      </c>
      <c r="GC16" s="15">
        <v>6.247281445728923</v>
      </c>
      <c r="GD16" s="15">
        <v>6.247281445728923</v>
      </c>
      <c r="GE16" s="15">
        <v>6.247281445728923</v>
      </c>
      <c r="GF16" s="15">
        <v>6.247281445728923</v>
      </c>
      <c r="GG16" s="15">
        <v>0</v>
      </c>
      <c r="GH16" s="15">
        <v>0</v>
      </c>
      <c r="GI16" s="34"/>
      <c r="GJ16" s="10"/>
    </row>
    <row r="17" spans="1:192" ht="14.25" customHeight="1" hidden="1">
      <c r="A17" s="11" t="s">
        <v>144</v>
      </c>
      <c r="B17" s="12">
        <v>6.247281445728923</v>
      </c>
      <c r="C17" s="13">
        <v>6.247281445728923</v>
      </c>
      <c r="D17" s="12">
        <v>6.247281445728923</v>
      </c>
      <c r="E17" s="12">
        <v>6.247281445728923</v>
      </c>
      <c r="F17" s="12">
        <v>6.247281445728923</v>
      </c>
      <c r="G17" s="12">
        <v>6.247281445728923</v>
      </c>
      <c r="H17" s="12">
        <v>6.247281445728923</v>
      </c>
      <c r="I17" s="12">
        <v>6.247281445728923</v>
      </c>
      <c r="J17" s="12">
        <v>6.247281445728923</v>
      </c>
      <c r="K17" s="12">
        <v>6.247281445728923</v>
      </c>
      <c r="L17" s="12">
        <v>6.247281445728923</v>
      </c>
      <c r="M17" s="12">
        <v>6.247281445728923</v>
      </c>
      <c r="N17" s="12">
        <v>6.247281445728923</v>
      </c>
      <c r="O17" s="12">
        <v>6.247281445728923</v>
      </c>
      <c r="P17" s="12">
        <v>6.247281445728923</v>
      </c>
      <c r="Q17" s="12">
        <v>6.247281445728923</v>
      </c>
      <c r="R17" s="12">
        <v>6.247281445728923</v>
      </c>
      <c r="S17" s="12">
        <v>6.247281445728923</v>
      </c>
      <c r="T17" s="12">
        <v>6.247281445728923</v>
      </c>
      <c r="U17" s="12">
        <v>6.247281445728923</v>
      </c>
      <c r="V17" s="12">
        <v>6.247281445728923</v>
      </c>
      <c r="W17" s="12">
        <v>6.247281445728923</v>
      </c>
      <c r="X17" s="12">
        <v>6.247281445728923</v>
      </c>
      <c r="Y17" s="12">
        <v>6.247281445728923</v>
      </c>
      <c r="Z17" s="12">
        <v>6.247281445728923</v>
      </c>
      <c r="AA17" s="12">
        <v>6.247281445728923</v>
      </c>
      <c r="AB17" s="12">
        <v>6.247281445728923</v>
      </c>
      <c r="AC17" s="12">
        <v>6.247281445728923</v>
      </c>
      <c r="AD17" s="12">
        <v>6.247281445728923</v>
      </c>
      <c r="AE17" s="12">
        <v>6.247281445728923</v>
      </c>
      <c r="AF17" s="12">
        <v>6.247281445728923</v>
      </c>
      <c r="AG17" s="12">
        <v>6.247281445728923</v>
      </c>
      <c r="AH17" s="12">
        <v>6.247281445728923</v>
      </c>
      <c r="AI17" s="12">
        <v>6.247281445728923</v>
      </c>
      <c r="AJ17" s="12">
        <v>6.247281445728923</v>
      </c>
      <c r="AK17" s="12">
        <v>6.247281445728923</v>
      </c>
      <c r="AL17" s="12">
        <v>6.247281445728923</v>
      </c>
      <c r="AM17" s="12">
        <v>6.247281445728923</v>
      </c>
      <c r="AN17" s="12">
        <v>6.247281445728923</v>
      </c>
      <c r="AO17" s="12">
        <v>6.247281445728923</v>
      </c>
      <c r="AP17" s="12">
        <v>6.247281445728923</v>
      </c>
      <c r="AQ17" s="12">
        <v>6.247281445728923</v>
      </c>
      <c r="AR17" s="12">
        <v>6.247281445728923</v>
      </c>
      <c r="AS17" s="12">
        <v>6.247281445728923</v>
      </c>
      <c r="AT17" s="12">
        <v>6.247281445728923</v>
      </c>
      <c r="AU17" s="12">
        <v>6.247281445728923</v>
      </c>
      <c r="AV17" s="12">
        <v>6.247281445728923</v>
      </c>
      <c r="AW17" s="12">
        <v>6.247281445728923</v>
      </c>
      <c r="AX17" s="12">
        <v>6.247281445728923</v>
      </c>
      <c r="AY17" s="12">
        <v>6.247281445728923</v>
      </c>
      <c r="AZ17" s="12">
        <v>6.247281445728923</v>
      </c>
      <c r="BA17" s="12">
        <v>6.247281445728923</v>
      </c>
      <c r="BB17" s="12">
        <v>6.247281445728923</v>
      </c>
      <c r="BC17" s="12">
        <v>6.247281445728923</v>
      </c>
      <c r="BD17" s="12">
        <v>6.247281445728923</v>
      </c>
      <c r="BE17" s="12">
        <v>6.247281445728923</v>
      </c>
      <c r="BF17" s="12">
        <v>6.247281445728923</v>
      </c>
      <c r="BG17" s="12">
        <v>6.247281445728923</v>
      </c>
      <c r="BH17" s="12">
        <v>6.247281445728923</v>
      </c>
      <c r="BI17" s="12">
        <v>6.247281445728923</v>
      </c>
      <c r="BJ17" s="12">
        <v>6.247281445728923</v>
      </c>
      <c r="BK17" s="12">
        <v>6.247281445728923</v>
      </c>
      <c r="BL17" s="12">
        <v>6.247281445728923</v>
      </c>
      <c r="BM17" s="12">
        <v>6.247281445728923</v>
      </c>
      <c r="BN17" s="12">
        <v>6.247281445728923</v>
      </c>
      <c r="BO17" s="12">
        <v>6.247281445728923</v>
      </c>
      <c r="BP17" s="12">
        <v>6.247281445728923</v>
      </c>
      <c r="BQ17" s="12">
        <v>6.247281445728923</v>
      </c>
      <c r="BR17" s="12">
        <v>6.247281445728923</v>
      </c>
      <c r="BS17" s="12">
        <v>6.247281445728923</v>
      </c>
      <c r="BT17" s="12">
        <v>6.247281445728923</v>
      </c>
      <c r="BU17" s="12">
        <v>6.247281445728923</v>
      </c>
      <c r="BV17" s="12">
        <v>6.247281445728923</v>
      </c>
      <c r="BW17" s="12">
        <v>6.247281445728923</v>
      </c>
      <c r="BX17" s="12">
        <v>6.247281445728923</v>
      </c>
      <c r="BY17" s="12">
        <v>6.247281445728923</v>
      </c>
      <c r="BZ17" s="12">
        <v>6.247281445728923</v>
      </c>
      <c r="CA17" s="12">
        <v>6.247281445728923</v>
      </c>
      <c r="CB17" s="12">
        <v>6.247281445728923</v>
      </c>
      <c r="CC17" s="12">
        <v>6.247281445728923</v>
      </c>
      <c r="CD17" s="12">
        <v>6.247281445728923</v>
      </c>
      <c r="CE17" s="12">
        <v>6.247281445728923</v>
      </c>
      <c r="CF17" s="12">
        <v>6.247281445728923</v>
      </c>
      <c r="CG17" s="12">
        <v>6.247281445728923</v>
      </c>
      <c r="CH17" s="12">
        <v>6.247281445728923</v>
      </c>
      <c r="CI17" s="12">
        <v>6.247281445728923</v>
      </c>
      <c r="CJ17" s="12">
        <v>6.247281445728923</v>
      </c>
      <c r="CK17" s="12">
        <v>6.247281445728923</v>
      </c>
      <c r="CL17" s="12">
        <v>6.247281445728923</v>
      </c>
      <c r="CM17" s="12">
        <v>6.247281445728923</v>
      </c>
      <c r="CN17" s="12">
        <v>6.247281445728923</v>
      </c>
      <c r="CO17" s="12">
        <v>6.247281445728923</v>
      </c>
      <c r="CP17" s="12">
        <v>6.247281445728923</v>
      </c>
      <c r="CQ17" s="12">
        <v>6.247281445728923</v>
      </c>
      <c r="CR17" s="12">
        <v>6.247281445728923</v>
      </c>
      <c r="CS17" s="12">
        <v>6.247281445728923</v>
      </c>
      <c r="CT17" s="12">
        <v>6.247281445728923</v>
      </c>
      <c r="CU17" s="12">
        <v>6.247281445728923</v>
      </c>
      <c r="CV17" s="12">
        <v>6.247281445728923</v>
      </c>
      <c r="CW17" s="12">
        <v>6.247281445728923</v>
      </c>
      <c r="CX17" s="12">
        <v>6.247281445728923</v>
      </c>
      <c r="CY17" s="12">
        <v>6.247281445728923</v>
      </c>
      <c r="CZ17" s="12">
        <v>6.247281445728923</v>
      </c>
      <c r="DA17" s="12">
        <v>6.247281445728923</v>
      </c>
      <c r="DB17" s="12">
        <v>6.247281445728923</v>
      </c>
      <c r="DC17" s="12">
        <v>6.247281445728923</v>
      </c>
      <c r="DD17" s="12">
        <v>6.247281445728923</v>
      </c>
      <c r="DE17" s="12">
        <v>6.247281445728923</v>
      </c>
      <c r="DF17" s="12">
        <v>6.247281445728923</v>
      </c>
      <c r="DG17" s="12">
        <v>6.247281445728923</v>
      </c>
      <c r="DH17" s="12">
        <v>6.247281445728923</v>
      </c>
      <c r="DI17" s="12">
        <v>6.247281445728923</v>
      </c>
      <c r="DJ17" s="12">
        <v>6.247281445728923</v>
      </c>
      <c r="DK17" s="12">
        <v>6.247281445728923</v>
      </c>
      <c r="DL17" s="12">
        <v>6.247281445728923</v>
      </c>
      <c r="DM17" s="12">
        <v>6.247281445728923</v>
      </c>
      <c r="DN17" s="12">
        <v>6.247281445728923</v>
      </c>
      <c r="DO17" s="12">
        <v>6.247281445728923</v>
      </c>
      <c r="DP17" s="12">
        <v>6.247281445728923</v>
      </c>
      <c r="DQ17" s="12">
        <v>6.247281445728923</v>
      </c>
      <c r="DR17" s="12">
        <v>6.247281445728923</v>
      </c>
      <c r="DS17" s="12">
        <v>6.247281445728923</v>
      </c>
      <c r="DT17" s="12">
        <v>6.247281445728923</v>
      </c>
      <c r="DU17" s="12">
        <v>6.247281445728923</v>
      </c>
      <c r="DV17" s="12">
        <v>6.247281445728923</v>
      </c>
      <c r="DW17" s="12">
        <v>6.247281445728923</v>
      </c>
      <c r="DX17" s="12">
        <v>6.247281445728923</v>
      </c>
      <c r="DY17" s="12">
        <v>6.247281445728923</v>
      </c>
      <c r="DZ17" s="12">
        <v>6.247281445728923</v>
      </c>
      <c r="EA17" s="12">
        <v>6.247281445728923</v>
      </c>
      <c r="EB17" s="12">
        <v>6.247281445728923</v>
      </c>
      <c r="EC17" s="12">
        <v>6.247281445728923</v>
      </c>
      <c r="ED17" s="12">
        <v>6.247281445728923</v>
      </c>
      <c r="EE17" s="12">
        <v>6.247281445728923</v>
      </c>
      <c r="EF17" s="12">
        <v>6.247281445728923</v>
      </c>
      <c r="EG17" s="12">
        <v>6.247281445728923</v>
      </c>
      <c r="EH17" s="12">
        <v>6.247281445728923</v>
      </c>
      <c r="EI17" s="12">
        <v>6.247281445728923</v>
      </c>
      <c r="EJ17" s="12">
        <v>6.247281445728923</v>
      </c>
      <c r="EK17" s="12">
        <v>6.247281445728923</v>
      </c>
      <c r="EL17" s="12">
        <v>6.247281445728923</v>
      </c>
      <c r="EM17" s="12">
        <v>6.247281445728923</v>
      </c>
      <c r="EN17" s="12">
        <v>6.247281445728923</v>
      </c>
      <c r="EO17" s="12">
        <v>6.247281445728923</v>
      </c>
      <c r="EP17" s="12">
        <v>6.247281445728923</v>
      </c>
      <c r="EQ17" s="12">
        <v>6.247281445728923</v>
      </c>
      <c r="ER17" s="12">
        <v>6.247281445728923</v>
      </c>
      <c r="ES17" s="12">
        <v>6.247281445728923</v>
      </c>
      <c r="ET17" s="12">
        <v>6.247281445728923</v>
      </c>
      <c r="EU17" s="12">
        <v>6.247281445728923</v>
      </c>
      <c r="EV17" s="12">
        <v>6.247281445728923</v>
      </c>
      <c r="EW17" s="12">
        <v>6.247281445728923</v>
      </c>
      <c r="EX17" s="12">
        <v>6.247281445728923</v>
      </c>
      <c r="EY17" s="12">
        <v>6.247281445728923</v>
      </c>
      <c r="EZ17" s="12">
        <v>6.247281445728923</v>
      </c>
      <c r="FA17" s="12">
        <v>6.247281445728923</v>
      </c>
      <c r="FB17" s="12">
        <v>6.247281445728923</v>
      </c>
      <c r="FC17" s="12">
        <v>6.247281445728923</v>
      </c>
      <c r="FD17" s="12">
        <v>6.247281445728923</v>
      </c>
      <c r="FE17" s="12">
        <v>6.247281445728923</v>
      </c>
      <c r="FF17" s="12">
        <v>6.247281445728923</v>
      </c>
      <c r="FG17" s="12">
        <v>6.247281445728923</v>
      </c>
      <c r="FH17" s="12">
        <v>6.247281445728923</v>
      </c>
      <c r="FI17" s="12">
        <v>6.247281445728923</v>
      </c>
      <c r="FJ17" s="12">
        <v>6.247281445728923</v>
      </c>
      <c r="FK17" s="12">
        <v>6.247281445728923</v>
      </c>
      <c r="FL17" s="12">
        <v>6.247281445728923</v>
      </c>
      <c r="FM17" s="12">
        <v>6.247281445728923</v>
      </c>
      <c r="FN17" s="12">
        <v>6.247281445728923</v>
      </c>
      <c r="FO17" s="12">
        <v>6.247281445728923</v>
      </c>
      <c r="FP17" s="12">
        <v>6.247281445728923</v>
      </c>
      <c r="FQ17" s="12">
        <v>6.247281445728923</v>
      </c>
      <c r="FR17" s="12">
        <v>6.247281445728923</v>
      </c>
      <c r="FS17" s="12">
        <v>6.247281445728923</v>
      </c>
      <c r="FT17" s="12">
        <v>6.247281445728923</v>
      </c>
      <c r="FU17" s="12">
        <v>6.247281445728923</v>
      </c>
      <c r="FV17" s="12">
        <v>6.247281445728923</v>
      </c>
      <c r="FW17" s="12">
        <v>6.247281445728923</v>
      </c>
      <c r="FX17" s="12">
        <v>6.247281445728923</v>
      </c>
      <c r="FY17" s="12">
        <v>6.247281445728923</v>
      </c>
      <c r="FZ17" s="12">
        <v>6.247281445728923</v>
      </c>
      <c r="GA17" s="12">
        <v>6.247281445728923</v>
      </c>
      <c r="GB17" s="12">
        <v>6.247281445728923</v>
      </c>
      <c r="GC17" s="12">
        <v>6.247281445728923</v>
      </c>
      <c r="GD17" s="12">
        <v>6.247281445728923</v>
      </c>
      <c r="GE17" s="12">
        <v>6.247281445728923</v>
      </c>
      <c r="GF17" s="12">
        <v>6.247281445728923</v>
      </c>
      <c r="GG17" s="12">
        <v>0</v>
      </c>
      <c r="GH17" s="12">
        <v>0</v>
      </c>
      <c r="GI17" s="34"/>
      <c r="GJ17" s="10"/>
    </row>
    <row r="18" spans="1:192" s="17" customFormat="1" ht="14.25" customHeight="1" hidden="1">
      <c r="A18" s="14" t="s">
        <v>145</v>
      </c>
      <c r="B18" s="15">
        <v>1347.688319413147</v>
      </c>
      <c r="C18" s="16">
        <v>1347.688319413147</v>
      </c>
      <c r="D18" s="15">
        <v>1347.688319413147</v>
      </c>
      <c r="E18" s="15">
        <v>1347.688319413147</v>
      </c>
      <c r="F18" s="15">
        <v>1347.688319413147</v>
      </c>
      <c r="G18" s="15">
        <v>1347.688319413147</v>
      </c>
      <c r="H18" s="15">
        <v>1347.688319413147</v>
      </c>
      <c r="I18" s="15">
        <v>1347.688319413147</v>
      </c>
      <c r="J18" s="15">
        <v>1347.688319413147</v>
      </c>
      <c r="K18" s="15">
        <v>1347.688319413147</v>
      </c>
      <c r="L18" s="15">
        <v>1347.688319413147</v>
      </c>
      <c r="M18" s="15">
        <v>1347.688319413147</v>
      </c>
      <c r="N18" s="15">
        <v>1347.688319413147</v>
      </c>
      <c r="O18" s="15">
        <v>1347.688319413147</v>
      </c>
      <c r="P18" s="15">
        <v>1347.688319413147</v>
      </c>
      <c r="Q18" s="15">
        <v>1347.688319413147</v>
      </c>
      <c r="R18" s="15">
        <v>1347.688319413147</v>
      </c>
      <c r="S18" s="15">
        <v>1347.688319413147</v>
      </c>
      <c r="T18" s="15">
        <v>1347.688319413147</v>
      </c>
      <c r="U18" s="15">
        <v>1347.688319413147</v>
      </c>
      <c r="V18" s="15">
        <v>1347.688319413147</v>
      </c>
      <c r="W18" s="15">
        <v>1347.688319413147</v>
      </c>
      <c r="X18" s="15">
        <v>1347.688319413147</v>
      </c>
      <c r="Y18" s="15">
        <v>1347.688319413147</v>
      </c>
      <c r="Z18" s="15">
        <v>1347.688319413147</v>
      </c>
      <c r="AA18" s="15">
        <v>1347.688319413147</v>
      </c>
      <c r="AB18" s="15">
        <v>1347.688319413147</v>
      </c>
      <c r="AC18" s="15">
        <v>1347.688319413147</v>
      </c>
      <c r="AD18" s="15">
        <v>1347.688319413147</v>
      </c>
      <c r="AE18" s="15">
        <v>1347.688319413147</v>
      </c>
      <c r="AF18" s="15">
        <v>1347.688319413147</v>
      </c>
      <c r="AG18" s="15">
        <v>1347.688319413147</v>
      </c>
      <c r="AH18" s="15">
        <v>1347.688319413147</v>
      </c>
      <c r="AI18" s="15">
        <v>1347.688319413147</v>
      </c>
      <c r="AJ18" s="15">
        <v>1347.688319413147</v>
      </c>
      <c r="AK18" s="15">
        <v>1347.688319413147</v>
      </c>
      <c r="AL18" s="15">
        <v>1347.688319413147</v>
      </c>
      <c r="AM18" s="15">
        <v>1347.688319413147</v>
      </c>
      <c r="AN18" s="15">
        <v>1347.688319413147</v>
      </c>
      <c r="AO18" s="15">
        <v>1347.688319413147</v>
      </c>
      <c r="AP18" s="15">
        <v>1347.688319413147</v>
      </c>
      <c r="AQ18" s="15">
        <v>1347.688319413147</v>
      </c>
      <c r="AR18" s="15">
        <v>1347.688319413147</v>
      </c>
      <c r="AS18" s="15">
        <v>1347.688319413147</v>
      </c>
      <c r="AT18" s="15">
        <v>1347.688319413147</v>
      </c>
      <c r="AU18" s="15">
        <v>1347.688319413147</v>
      </c>
      <c r="AV18" s="15">
        <v>1347.688319413147</v>
      </c>
      <c r="AW18" s="15">
        <v>1347.688319413147</v>
      </c>
      <c r="AX18" s="15">
        <v>1347.688319413147</v>
      </c>
      <c r="AY18" s="15">
        <v>1347.688319413147</v>
      </c>
      <c r="AZ18" s="15">
        <v>1347.688319413147</v>
      </c>
      <c r="BA18" s="15">
        <v>1347.688319413147</v>
      </c>
      <c r="BB18" s="15">
        <v>1347.688319413147</v>
      </c>
      <c r="BC18" s="15">
        <v>1347.688319413147</v>
      </c>
      <c r="BD18" s="15">
        <v>1347.688319413147</v>
      </c>
      <c r="BE18" s="15">
        <v>1347.688319413147</v>
      </c>
      <c r="BF18" s="15">
        <v>1347.688319413147</v>
      </c>
      <c r="BG18" s="15">
        <v>1347.688319413147</v>
      </c>
      <c r="BH18" s="15">
        <v>1347.688319413147</v>
      </c>
      <c r="BI18" s="15">
        <v>1347.688319413147</v>
      </c>
      <c r="BJ18" s="15">
        <v>1347.688319413147</v>
      </c>
      <c r="BK18" s="15">
        <v>1347.688319413147</v>
      </c>
      <c r="BL18" s="15">
        <v>1347.688319413147</v>
      </c>
      <c r="BM18" s="15">
        <v>1347.688319413147</v>
      </c>
      <c r="BN18" s="15">
        <v>1347.688319413147</v>
      </c>
      <c r="BO18" s="15">
        <v>1347.688319413147</v>
      </c>
      <c r="BP18" s="15">
        <v>1347.688319413147</v>
      </c>
      <c r="BQ18" s="15">
        <v>1347.688319413147</v>
      </c>
      <c r="BR18" s="15">
        <v>1347.688319413147</v>
      </c>
      <c r="BS18" s="15">
        <v>1347.688319413147</v>
      </c>
      <c r="BT18" s="15">
        <v>1347.688319413147</v>
      </c>
      <c r="BU18" s="15">
        <v>1347.688319413147</v>
      </c>
      <c r="BV18" s="15">
        <v>1347.688319413147</v>
      </c>
      <c r="BW18" s="15">
        <v>1347.688319413147</v>
      </c>
      <c r="BX18" s="15">
        <v>1347.688319413147</v>
      </c>
      <c r="BY18" s="15">
        <v>1347.688319413147</v>
      </c>
      <c r="BZ18" s="15">
        <v>1347.688319413147</v>
      </c>
      <c r="CA18" s="15">
        <v>1347.688319413147</v>
      </c>
      <c r="CB18" s="15">
        <v>1347.688319413147</v>
      </c>
      <c r="CC18" s="15">
        <v>1347.688319413147</v>
      </c>
      <c r="CD18" s="15">
        <v>1347.688319413147</v>
      </c>
      <c r="CE18" s="15">
        <v>1347.688319413147</v>
      </c>
      <c r="CF18" s="15">
        <v>1347.688319413147</v>
      </c>
      <c r="CG18" s="15">
        <v>1347.688319413147</v>
      </c>
      <c r="CH18" s="15">
        <v>1347.688319413147</v>
      </c>
      <c r="CI18" s="15">
        <v>1347.688319413147</v>
      </c>
      <c r="CJ18" s="15">
        <v>1347.688319413147</v>
      </c>
      <c r="CK18" s="15">
        <v>1347.688319413147</v>
      </c>
      <c r="CL18" s="15">
        <v>1347.688319413147</v>
      </c>
      <c r="CM18" s="15">
        <v>1347.688319413147</v>
      </c>
      <c r="CN18" s="15">
        <v>1347.688319413147</v>
      </c>
      <c r="CO18" s="15">
        <v>1347.688319413147</v>
      </c>
      <c r="CP18" s="15">
        <v>1347.688319413147</v>
      </c>
      <c r="CQ18" s="15">
        <v>1347.688319413147</v>
      </c>
      <c r="CR18" s="15">
        <v>1347.688319413147</v>
      </c>
      <c r="CS18" s="15">
        <v>1347.688319413147</v>
      </c>
      <c r="CT18" s="15">
        <v>1347.688319413147</v>
      </c>
      <c r="CU18" s="15">
        <v>1347.688319413147</v>
      </c>
      <c r="CV18" s="15">
        <v>1347.688319413147</v>
      </c>
      <c r="CW18" s="15">
        <v>1347.688319413147</v>
      </c>
      <c r="CX18" s="15">
        <v>1347.688319413147</v>
      </c>
      <c r="CY18" s="15">
        <v>1347.688319413147</v>
      </c>
      <c r="CZ18" s="15">
        <v>1347.688319413147</v>
      </c>
      <c r="DA18" s="15">
        <v>1347.688319413147</v>
      </c>
      <c r="DB18" s="15">
        <v>1347.688319413147</v>
      </c>
      <c r="DC18" s="15">
        <v>1347.688319413147</v>
      </c>
      <c r="DD18" s="15">
        <v>1347.688319413147</v>
      </c>
      <c r="DE18" s="15">
        <v>1347.688319413147</v>
      </c>
      <c r="DF18" s="15">
        <v>1347.688319413147</v>
      </c>
      <c r="DG18" s="15">
        <v>1347.688319413147</v>
      </c>
      <c r="DH18" s="15">
        <v>1347.688319413147</v>
      </c>
      <c r="DI18" s="15">
        <v>1347.688319413147</v>
      </c>
      <c r="DJ18" s="15">
        <v>1347.688319413147</v>
      </c>
      <c r="DK18" s="15">
        <v>1347.688319413147</v>
      </c>
      <c r="DL18" s="15">
        <v>1347.688319413147</v>
      </c>
      <c r="DM18" s="15">
        <v>1347.688319413147</v>
      </c>
      <c r="DN18" s="15">
        <v>1347.688319413147</v>
      </c>
      <c r="DO18" s="15">
        <v>1347.688319413147</v>
      </c>
      <c r="DP18" s="15">
        <v>1347.688319413147</v>
      </c>
      <c r="DQ18" s="15">
        <v>1347.688319413147</v>
      </c>
      <c r="DR18" s="15">
        <v>1347.688319413147</v>
      </c>
      <c r="DS18" s="15">
        <v>1347.688319413147</v>
      </c>
      <c r="DT18" s="15">
        <v>1347.688319413147</v>
      </c>
      <c r="DU18" s="15">
        <v>1347.688319413147</v>
      </c>
      <c r="DV18" s="15">
        <v>1347.688319413147</v>
      </c>
      <c r="DW18" s="15">
        <v>1347.688319413147</v>
      </c>
      <c r="DX18" s="15">
        <v>1347.688319413147</v>
      </c>
      <c r="DY18" s="15">
        <v>1347.688319413147</v>
      </c>
      <c r="DZ18" s="15">
        <v>1347.688319413147</v>
      </c>
      <c r="EA18" s="15">
        <v>1347.688319413147</v>
      </c>
      <c r="EB18" s="15">
        <v>1347.688319413147</v>
      </c>
      <c r="EC18" s="15">
        <v>1347.688319413147</v>
      </c>
      <c r="ED18" s="15">
        <v>1347.688319413147</v>
      </c>
      <c r="EE18" s="15">
        <v>1347.688319413147</v>
      </c>
      <c r="EF18" s="15">
        <v>1347.688319413147</v>
      </c>
      <c r="EG18" s="15">
        <v>1347.688319413147</v>
      </c>
      <c r="EH18" s="15">
        <v>1347.688319413147</v>
      </c>
      <c r="EI18" s="15">
        <v>1347.688319413147</v>
      </c>
      <c r="EJ18" s="15">
        <v>1347.688319413147</v>
      </c>
      <c r="EK18" s="15">
        <v>1347.688319413147</v>
      </c>
      <c r="EL18" s="15">
        <v>1347.688319413147</v>
      </c>
      <c r="EM18" s="15">
        <v>1347.688319413147</v>
      </c>
      <c r="EN18" s="15">
        <v>1347.688319413147</v>
      </c>
      <c r="EO18" s="15">
        <v>1347.688319413147</v>
      </c>
      <c r="EP18" s="15">
        <v>1347.688319413147</v>
      </c>
      <c r="EQ18" s="15">
        <v>1347.688319413147</v>
      </c>
      <c r="ER18" s="15">
        <v>1347.688319413147</v>
      </c>
      <c r="ES18" s="15">
        <v>1347.688319413147</v>
      </c>
      <c r="ET18" s="15">
        <v>1347.688319413147</v>
      </c>
      <c r="EU18" s="15">
        <v>1347.688319413147</v>
      </c>
      <c r="EV18" s="15">
        <v>1347.688319413147</v>
      </c>
      <c r="EW18" s="15">
        <v>1347.688319413147</v>
      </c>
      <c r="EX18" s="15">
        <v>1347.688319413147</v>
      </c>
      <c r="EY18" s="15">
        <v>1347.688319413147</v>
      </c>
      <c r="EZ18" s="15">
        <v>1347.688319413147</v>
      </c>
      <c r="FA18" s="15">
        <v>1347.688319413147</v>
      </c>
      <c r="FB18" s="15">
        <v>1347.688319413147</v>
      </c>
      <c r="FC18" s="15">
        <v>1347.688319413147</v>
      </c>
      <c r="FD18" s="15">
        <v>1347.688319413147</v>
      </c>
      <c r="FE18" s="15">
        <v>1347.688319413147</v>
      </c>
      <c r="FF18" s="15">
        <v>1347.688319413147</v>
      </c>
      <c r="FG18" s="15">
        <v>1347.688319413147</v>
      </c>
      <c r="FH18" s="15">
        <v>1347.688319413147</v>
      </c>
      <c r="FI18" s="15">
        <v>1347.688319413147</v>
      </c>
      <c r="FJ18" s="15">
        <v>1347.688319413147</v>
      </c>
      <c r="FK18" s="15">
        <v>1347.688319413147</v>
      </c>
      <c r="FL18" s="15">
        <v>1347.688319413147</v>
      </c>
      <c r="FM18" s="15">
        <v>1347.688319413147</v>
      </c>
      <c r="FN18" s="15">
        <v>1347.688319413147</v>
      </c>
      <c r="FO18" s="15">
        <v>1347.688319413147</v>
      </c>
      <c r="FP18" s="15">
        <v>1347.688319413147</v>
      </c>
      <c r="FQ18" s="15">
        <v>1347.688319413147</v>
      </c>
      <c r="FR18" s="15">
        <v>1347.688319413147</v>
      </c>
      <c r="FS18" s="15">
        <v>1347.688319413147</v>
      </c>
      <c r="FT18" s="15">
        <v>1347.688319413147</v>
      </c>
      <c r="FU18" s="15">
        <v>1347.688319413147</v>
      </c>
      <c r="FV18" s="15">
        <v>1347.688319413147</v>
      </c>
      <c r="FW18" s="15">
        <v>1347.688319413147</v>
      </c>
      <c r="FX18" s="15">
        <v>1347.688319413147</v>
      </c>
      <c r="FY18" s="15">
        <v>1347.688319413147</v>
      </c>
      <c r="FZ18" s="15">
        <v>1347.688319413147</v>
      </c>
      <c r="GA18" s="15">
        <v>1347.688319413147</v>
      </c>
      <c r="GB18" s="15">
        <v>1347.688319413147</v>
      </c>
      <c r="GC18" s="15">
        <v>1347.688319413147</v>
      </c>
      <c r="GD18" s="15">
        <v>1347.688319413147</v>
      </c>
      <c r="GE18" s="15">
        <v>1347.688319413147</v>
      </c>
      <c r="GF18" s="15">
        <v>1347.688319413147</v>
      </c>
      <c r="GG18" s="15">
        <v>0</v>
      </c>
      <c r="GH18" s="15">
        <v>0</v>
      </c>
      <c r="GI18" s="34"/>
      <c r="GJ18" s="10"/>
    </row>
    <row r="19" spans="1:192" ht="14.25" customHeight="1" hidden="1">
      <c r="A19" s="11" t="s">
        <v>144</v>
      </c>
      <c r="B19" s="12">
        <v>1347.688319413147</v>
      </c>
      <c r="C19" s="13">
        <v>1347.688319413147</v>
      </c>
      <c r="D19" s="12">
        <v>1347.688319413147</v>
      </c>
      <c r="E19" s="12">
        <v>1347.688319413147</v>
      </c>
      <c r="F19" s="12">
        <v>1347.688319413147</v>
      </c>
      <c r="G19" s="12">
        <v>1347.688319413147</v>
      </c>
      <c r="H19" s="12">
        <v>1347.688319413147</v>
      </c>
      <c r="I19" s="12">
        <v>1347.688319413147</v>
      </c>
      <c r="J19" s="12">
        <v>1347.688319413147</v>
      </c>
      <c r="K19" s="12">
        <v>1347.688319413147</v>
      </c>
      <c r="L19" s="12">
        <v>1347.688319413147</v>
      </c>
      <c r="M19" s="12">
        <v>1347.688319413147</v>
      </c>
      <c r="N19" s="12">
        <v>1347.688319413147</v>
      </c>
      <c r="O19" s="12">
        <v>1347.688319413147</v>
      </c>
      <c r="P19" s="12">
        <v>1347.688319413147</v>
      </c>
      <c r="Q19" s="12">
        <v>1347.688319413147</v>
      </c>
      <c r="R19" s="12">
        <v>1347.688319413147</v>
      </c>
      <c r="S19" s="12">
        <v>1347.688319413147</v>
      </c>
      <c r="T19" s="12">
        <v>1347.688319413147</v>
      </c>
      <c r="U19" s="12">
        <v>1347.688319413147</v>
      </c>
      <c r="V19" s="12">
        <v>1347.688319413147</v>
      </c>
      <c r="W19" s="12">
        <v>1347.688319413147</v>
      </c>
      <c r="X19" s="12">
        <v>1347.688319413147</v>
      </c>
      <c r="Y19" s="12">
        <v>1347.688319413147</v>
      </c>
      <c r="Z19" s="12">
        <v>1347.688319413147</v>
      </c>
      <c r="AA19" s="12">
        <v>1347.688319413147</v>
      </c>
      <c r="AB19" s="12">
        <v>1347.688319413147</v>
      </c>
      <c r="AC19" s="12">
        <v>1347.688319413147</v>
      </c>
      <c r="AD19" s="12">
        <v>1347.688319413147</v>
      </c>
      <c r="AE19" s="12">
        <v>1347.688319413147</v>
      </c>
      <c r="AF19" s="12">
        <v>1347.688319413147</v>
      </c>
      <c r="AG19" s="12">
        <v>1347.688319413147</v>
      </c>
      <c r="AH19" s="12">
        <v>1347.688319413147</v>
      </c>
      <c r="AI19" s="12">
        <v>1347.688319413147</v>
      </c>
      <c r="AJ19" s="12">
        <v>1347.688319413147</v>
      </c>
      <c r="AK19" s="12">
        <v>1347.688319413147</v>
      </c>
      <c r="AL19" s="12">
        <v>1347.688319413147</v>
      </c>
      <c r="AM19" s="12">
        <v>1347.688319413147</v>
      </c>
      <c r="AN19" s="12">
        <v>1347.688319413147</v>
      </c>
      <c r="AO19" s="12">
        <v>1347.688319413147</v>
      </c>
      <c r="AP19" s="12">
        <v>1347.688319413147</v>
      </c>
      <c r="AQ19" s="12">
        <v>1347.688319413147</v>
      </c>
      <c r="AR19" s="12">
        <v>1347.688319413147</v>
      </c>
      <c r="AS19" s="12">
        <v>1347.688319413147</v>
      </c>
      <c r="AT19" s="12">
        <v>1347.688319413147</v>
      </c>
      <c r="AU19" s="12">
        <v>1347.688319413147</v>
      </c>
      <c r="AV19" s="12">
        <v>1347.688319413147</v>
      </c>
      <c r="AW19" s="12">
        <v>1347.688319413147</v>
      </c>
      <c r="AX19" s="12">
        <v>1347.688319413147</v>
      </c>
      <c r="AY19" s="12">
        <v>1347.688319413147</v>
      </c>
      <c r="AZ19" s="12">
        <v>1347.688319413147</v>
      </c>
      <c r="BA19" s="12">
        <v>1347.688319413147</v>
      </c>
      <c r="BB19" s="12">
        <v>1347.688319413147</v>
      </c>
      <c r="BC19" s="12">
        <v>1347.688319413147</v>
      </c>
      <c r="BD19" s="12">
        <v>1347.688319413147</v>
      </c>
      <c r="BE19" s="12">
        <v>1347.688319413147</v>
      </c>
      <c r="BF19" s="12">
        <v>1347.688319413147</v>
      </c>
      <c r="BG19" s="12">
        <v>1347.688319413147</v>
      </c>
      <c r="BH19" s="12">
        <v>1347.688319413147</v>
      </c>
      <c r="BI19" s="12">
        <v>1347.688319413147</v>
      </c>
      <c r="BJ19" s="12">
        <v>1347.688319413147</v>
      </c>
      <c r="BK19" s="12">
        <v>1347.688319413147</v>
      </c>
      <c r="BL19" s="12">
        <v>1347.688319413147</v>
      </c>
      <c r="BM19" s="12">
        <v>1347.688319413147</v>
      </c>
      <c r="BN19" s="12">
        <v>1347.688319413147</v>
      </c>
      <c r="BO19" s="12">
        <v>1347.688319413147</v>
      </c>
      <c r="BP19" s="12">
        <v>1347.688319413147</v>
      </c>
      <c r="BQ19" s="12">
        <v>1347.688319413147</v>
      </c>
      <c r="BR19" s="12">
        <v>1347.688319413147</v>
      </c>
      <c r="BS19" s="12">
        <v>1347.688319413147</v>
      </c>
      <c r="BT19" s="12">
        <v>1347.688319413147</v>
      </c>
      <c r="BU19" s="12">
        <v>1347.688319413147</v>
      </c>
      <c r="BV19" s="12">
        <v>1347.688319413147</v>
      </c>
      <c r="BW19" s="12">
        <v>1347.688319413147</v>
      </c>
      <c r="BX19" s="12">
        <v>1347.688319413147</v>
      </c>
      <c r="BY19" s="12">
        <v>1347.688319413147</v>
      </c>
      <c r="BZ19" s="12">
        <v>1347.688319413147</v>
      </c>
      <c r="CA19" s="12">
        <v>1347.688319413147</v>
      </c>
      <c r="CB19" s="12">
        <v>1347.688319413147</v>
      </c>
      <c r="CC19" s="12">
        <v>1347.688319413147</v>
      </c>
      <c r="CD19" s="12">
        <v>1347.688319413147</v>
      </c>
      <c r="CE19" s="12">
        <v>1347.688319413147</v>
      </c>
      <c r="CF19" s="12">
        <v>1347.688319413147</v>
      </c>
      <c r="CG19" s="12">
        <v>1347.688319413147</v>
      </c>
      <c r="CH19" s="12">
        <v>1347.688319413147</v>
      </c>
      <c r="CI19" s="12">
        <v>1347.688319413147</v>
      </c>
      <c r="CJ19" s="12">
        <v>1347.688319413147</v>
      </c>
      <c r="CK19" s="12">
        <v>1347.688319413147</v>
      </c>
      <c r="CL19" s="12">
        <v>1347.688319413147</v>
      </c>
      <c r="CM19" s="12">
        <v>1347.688319413147</v>
      </c>
      <c r="CN19" s="12">
        <v>1347.688319413147</v>
      </c>
      <c r="CO19" s="12">
        <v>1347.688319413147</v>
      </c>
      <c r="CP19" s="12">
        <v>1347.688319413147</v>
      </c>
      <c r="CQ19" s="12">
        <v>1347.688319413147</v>
      </c>
      <c r="CR19" s="12">
        <v>1347.688319413147</v>
      </c>
      <c r="CS19" s="12">
        <v>1347.688319413147</v>
      </c>
      <c r="CT19" s="12">
        <v>1347.688319413147</v>
      </c>
      <c r="CU19" s="12">
        <v>1347.688319413147</v>
      </c>
      <c r="CV19" s="12">
        <v>1347.688319413147</v>
      </c>
      <c r="CW19" s="12">
        <v>1347.688319413147</v>
      </c>
      <c r="CX19" s="12">
        <v>1347.688319413147</v>
      </c>
      <c r="CY19" s="12">
        <v>1347.688319413147</v>
      </c>
      <c r="CZ19" s="12">
        <v>1347.688319413147</v>
      </c>
      <c r="DA19" s="12">
        <v>1347.688319413147</v>
      </c>
      <c r="DB19" s="12">
        <v>1347.688319413147</v>
      </c>
      <c r="DC19" s="12">
        <v>1347.688319413147</v>
      </c>
      <c r="DD19" s="12">
        <v>1347.688319413147</v>
      </c>
      <c r="DE19" s="12">
        <v>1347.688319413147</v>
      </c>
      <c r="DF19" s="12">
        <v>1347.688319413147</v>
      </c>
      <c r="DG19" s="12">
        <v>1347.688319413147</v>
      </c>
      <c r="DH19" s="12">
        <v>1347.688319413147</v>
      </c>
      <c r="DI19" s="12">
        <v>1347.688319413147</v>
      </c>
      <c r="DJ19" s="12">
        <v>1347.688319413147</v>
      </c>
      <c r="DK19" s="12">
        <v>1347.688319413147</v>
      </c>
      <c r="DL19" s="12">
        <v>1347.688319413147</v>
      </c>
      <c r="DM19" s="12">
        <v>1347.688319413147</v>
      </c>
      <c r="DN19" s="12">
        <v>1347.688319413147</v>
      </c>
      <c r="DO19" s="12">
        <v>1347.688319413147</v>
      </c>
      <c r="DP19" s="12">
        <v>1347.688319413147</v>
      </c>
      <c r="DQ19" s="12">
        <v>1347.688319413147</v>
      </c>
      <c r="DR19" s="12">
        <v>1347.688319413147</v>
      </c>
      <c r="DS19" s="12">
        <v>1347.688319413147</v>
      </c>
      <c r="DT19" s="12">
        <v>1347.688319413147</v>
      </c>
      <c r="DU19" s="12">
        <v>1347.688319413147</v>
      </c>
      <c r="DV19" s="12">
        <v>1347.688319413147</v>
      </c>
      <c r="DW19" s="12">
        <v>1347.688319413147</v>
      </c>
      <c r="DX19" s="12">
        <v>1347.688319413147</v>
      </c>
      <c r="DY19" s="12">
        <v>1347.688319413147</v>
      </c>
      <c r="DZ19" s="12">
        <v>1347.688319413147</v>
      </c>
      <c r="EA19" s="12">
        <v>1347.688319413147</v>
      </c>
      <c r="EB19" s="12">
        <v>1347.688319413147</v>
      </c>
      <c r="EC19" s="12">
        <v>1347.688319413147</v>
      </c>
      <c r="ED19" s="12">
        <v>1347.688319413147</v>
      </c>
      <c r="EE19" s="12">
        <v>1347.688319413147</v>
      </c>
      <c r="EF19" s="12">
        <v>1347.688319413147</v>
      </c>
      <c r="EG19" s="12">
        <v>1347.688319413147</v>
      </c>
      <c r="EH19" s="12">
        <v>1347.688319413147</v>
      </c>
      <c r="EI19" s="12">
        <v>1347.688319413147</v>
      </c>
      <c r="EJ19" s="12">
        <v>1347.688319413147</v>
      </c>
      <c r="EK19" s="12">
        <v>1347.688319413147</v>
      </c>
      <c r="EL19" s="12">
        <v>1347.688319413147</v>
      </c>
      <c r="EM19" s="12">
        <v>1347.688319413147</v>
      </c>
      <c r="EN19" s="12">
        <v>1347.688319413147</v>
      </c>
      <c r="EO19" s="12">
        <v>1347.688319413147</v>
      </c>
      <c r="EP19" s="12">
        <v>1347.688319413147</v>
      </c>
      <c r="EQ19" s="12">
        <v>1347.688319413147</v>
      </c>
      <c r="ER19" s="12">
        <v>1347.688319413147</v>
      </c>
      <c r="ES19" s="12">
        <v>1347.688319413147</v>
      </c>
      <c r="ET19" s="12">
        <v>1347.688319413147</v>
      </c>
      <c r="EU19" s="12">
        <v>1347.688319413147</v>
      </c>
      <c r="EV19" s="12">
        <v>1347.688319413147</v>
      </c>
      <c r="EW19" s="12">
        <v>1347.688319413147</v>
      </c>
      <c r="EX19" s="12">
        <v>1347.688319413147</v>
      </c>
      <c r="EY19" s="12">
        <v>1347.688319413147</v>
      </c>
      <c r="EZ19" s="12">
        <v>1347.688319413147</v>
      </c>
      <c r="FA19" s="12">
        <v>1347.688319413147</v>
      </c>
      <c r="FB19" s="12">
        <v>1347.688319413147</v>
      </c>
      <c r="FC19" s="12">
        <v>1347.688319413147</v>
      </c>
      <c r="FD19" s="12">
        <v>1347.688319413147</v>
      </c>
      <c r="FE19" s="12">
        <v>1347.688319413147</v>
      </c>
      <c r="FF19" s="12">
        <v>1347.688319413147</v>
      </c>
      <c r="FG19" s="12">
        <v>1347.688319413147</v>
      </c>
      <c r="FH19" s="12">
        <v>1347.688319413147</v>
      </c>
      <c r="FI19" s="12">
        <v>1347.688319413147</v>
      </c>
      <c r="FJ19" s="12">
        <v>1347.688319413147</v>
      </c>
      <c r="FK19" s="12">
        <v>1347.688319413147</v>
      </c>
      <c r="FL19" s="12">
        <v>1347.688319413147</v>
      </c>
      <c r="FM19" s="12">
        <v>1347.688319413147</v>
      </c>
      <c r="FN19" s="12">
        <v>1347.688319413147</v>
      </c>
      <c r="FO19" s="12">
        <v>1347.688319413147</v>
      </c>
      <c r="FP19" s="12">
        <v>1347.688319413147</v>
      </c>
      <c r="FQ19" s="12">
        <v>1347.688319413147</v>
      </c>
      <c r="FR19" s="12">
        <v>1347.688319413147</v>
      </c>
      <c r="FS19" s="12">
        <v>1347.688319413147</v>
      </c>
      <c r="FT19" s="12">
        <v>1347.688319413147</v>
      </c>
      <c r="FU19" s="12">
        <v>1347.688319413147</v>
      </c>
      <c r="FV19" s="12">
        <v>1347.688319413147</v>
      </c>
      <c r="FW19" s="12">
        <v>1347.688319413147</v>
      </c>
      <c r="FX19" s="12">
        <v>1347.688319413147</v>
      </c>
      <c r="FY19" s="12">
        <v>1347.688319413147</v>
      </c>
      <c r="FZ19" s="12">
        <v>1347.688319413147</v>
      </c>
      <c r="GA19" s="12">
        <v>1347.688319413147</v>
      </c>
      <c r="GB19" s="12">
        <v>1347.688319413147</v>
      </c>
      <c r="GC19" s="12">
        <v>1347.688319413147</v>
      </c>
      <c r="GD19" s="12">
        <v>1347.688319413147</v>
      </c>
      <c r="GE19" s="12">
        <v>1347.688319413147</v>
      </c>
      <c r="GF19" s="12">
        <v>1347.688319413147</v>
      </c>
      <c r="GG19" s="12">
        <v>0</v>
      </c>
      <c r="GH19" s="12">
        <v>0</v>
      </c>
      <c r="GI19" s="34"/>
      <c r="GJ19" s="10"/>
    </row>
    <row r="20" spans="1:192" ht="14.25" customHeight="1" hidden="1">
      <c r="A20" s="11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>
        <v>0</v>
      </c>
      <c r="GH20" s="12" t="e">
        <v>#DIV/0!</v>
      </c>
      <c r="GI20" s="34"/>
      <c r="GJ20" s="10"/>
    </row>
    <row r="21" spans="1:191" s="10" customFormat="1" ht="24" customHeight="1">
      <c r="A21" s="18" t="s">
        <v>146</v>
      </c>
      <c r="B21" s="19">
        <f>B5+B10+B11</f>
        <v>10640.595735169021</v>
      </c>
      <c r="C21" s="20">
        <f>C5+C10+C11</f>
        <v>12561.899213759727</v>
      </c>
      <c r="D21" s="19">
        <f>D5+D10+D11</f>
        <v>15506.879643388058</v>
      </c>
      <c r="E21" s="19">
        <f aca="true" t="shared" si="3" ref="E21:AW21">E5+E10+E11</f>
        <v>15367.468567555436</v>
      </c>
      <c r="F21" s="19">
        <f t="shared" si="3"/>
        <v>15647.625621461859</v>
      </c>
      <c r="G21" s="19">
        <f t="shared" si="3"/>
        <v>16564.811159308287</v>
      </c>
      <c r="H21" s="19">
        <f t="shared" si="3"/>
        <v>16777.634046391064</v>
      </c>
      <c r="I21" s="19">
        <f t="shared" si="3"/>
        <v>17708.31018792965</v>
      </c>
      <c r="J21" s="19">
        <f t="shared" si="3"/>
        <v>17896.058673962158</v>
      </c>
      <c r="K21" s="19">
        <f t="shared" si="3"/>
        <v>18352.00690622381</v>
      </c>
      <c r="L21" s="19">
        <f t="shared" si="3"/>
        <v>18767.422914191902</v>
      </c>
      <c r="M21" s="19">
        <f t="shared" si="3"/>
        <v>19466.65192042664</v>
      </c>
      <c r="N21" s="19">
        <f t="shared" si="3"/>
        <v>19863.940694579826</v>
      </c>
      <c r="O21" s="19">
        <f t="shared" si="3"/>
        <v>20233.99203548871</v>
      </c>
      <c r="P21" s="19">
        <f t="shared" si="3"/>
        <v>20690.87642089386</v>
      </c>
      <c r="Q21" s="19">
        <f t="shared" si="3"/>
        <v>20393.285447962437</v>
      </c>
      <c r="R21" s="19">
        <f t="shared" si="3"/>
        <v>20811.708547456765</v>
      </c>
      <c r="S21" s="19">
        <f t="shared" si="3"/>
        <v>21441.99709382822</v>
      </c>
      <c r="T21" s="19">
        <f t="shared" si="3"/>
        <v>21836.269497956382</v>
      </c>
      <c r="U21" s="19">
        <f t="shared" si="3"/>
        <v>22019.317331700247</v>
      </c>
      <c r="V21" s="19">
        <f t="shared" si="3"/>
        <v>22869.525071876324</v>
      </c>
      <c r="W21" s="19">
        <f t="shared" si="3"/>
        <v>23561.865583638897</v>
      </c>
      <c r="X21" s="19">
        <f t="shared" si="3"/>
        <v>25667.734099477137</v>
      </c>
      <c r="Y21" s="19">
        <f t="shared" si="3"/>
        <v>26126.27216507229</v>
      </c>
      <c r="Z21" s="19">
        <f t="shared" si="3"/>
        <v>26836.7716996695</v>
      </c>
      <c r="AA21" s="19">
        <f t="shared" si="3"/>
        <v>28160.438482959886</v>
      </c>
      <c r="AB21" s="19">
        <f t="shared" si="3"/>
        <v>29016.84304157312</v>
      </c>
      <c r="AC21" s="19">
        <f t="shared" si="3"/>
        <v>28585.896060316878</v>
      </c>
      <c r="AD21" s="19">
        <f t="shared" si="3"/>
        <v>29175.231996868017</v>
      </c>
      <c r="AE21" s="19">
        <f t="shared" si="3"/>
        <v>30270.510361319983</v>
      </c>
      <c r="AF21" s="19">
        <f t="shared" si="3"/>
        <v>31423.788340757837</v>
      </c>
      <c r="AG21" s="19">
        <f t="shared" si="3"/>
        <v>32067.381198752526</v>
      </c>
      <c r="AH21" s="19">
        <f t="shared" si="3"/>
        <v>33585.08767740502</v>
      </c>
      <c r="AI21" s="19">
        <f t="shared" si="3"/>
        <v>34209.27582197075</v>
      </c>
      <c r="AJ21" s="19">
        <f t="shared" si="3"/>
        <v>35566.06773617484</v>
      </c>
      <c r="AK21" s="19">
        <f t="shared" si="3"/>
        <v>36420.27849155556</v>
      </c>
      <c r="AL21" s="19">
        <f t="shared" si="3"/>
        <v>37600.33355063286</v>
      </c>
      <c r="AM21" s="19">
        <f t="shared" si="3"/>
        <v>37903.250414297</v>
      </c>
      <c r="AN21" s="19">
        <f t="shared" si="3"/>
        <v>37246.49423905843</v>
      </c>
      <c r="AO21" s="19">
        <f t="shared" si="3"/>
        <v>37380.57467483907</v>
      </c>
      <c r="AP21" s="19">
        <f t="shared" si="3"/>
        <v>37241.494722932955</v>
      </c>
      <c r="AQ21" s="19">
        <f t="shared" si="3"/>
        <v>36923.14040823736</v>
      </c>
      <c r="AR21" s="19">
        <f t="shared" si="3"/>
        <v>37186.50460904739</v>
      </c>
      <c r="AS21" s="19">
        <f t="shared" si="3"/>
        <v>37317.29637653772</v>
      </c>
      <c r="AT21" s="19">
        <f t="shared" si="3"/>
        <v>37171.297943237274</v>
      </c>
      <c r="AU21" s="19">
        <f t="shared" si="3"/>
        <v>37192.74045614832</v>
      </c>
      <c r="AV21" s="19">
        <f t="shared" si="3"/>
        <v>37010.36888285234</v>
      </c>
      <c r="AW21" s="19">
        <f t="shared" si="3"/>
        <v>37129.86817199051</v>
      </c>
      <c r="AX21" s="19">
        <f>AX5+AX10+AX11</f>
        <v>37433.96281422749</v>
      </c>
      <c r="AY21" s="19">
        <f>AY5+AY10+AY11</f>
        <v>37238.13606240115</v>
      </c>
      <c r="AZ21" s="19">
        <f>AZ5+AZ10+AZ11</f>
        <v>37816.442141841864</v>
      </c>
      <c r="BA21" s="19">
        <v>37656.41540741087</v>
      </c>
      <c r="BB21" s="19">
        <v>37566.56089434444</v>
      </c>
      <c r="BC21" s="19">
        <v>37536.60443034093</v>
      </c>
      <c r="BD21" s="19">
        <v>37435.3216253085</v>
      </c>
      <c r="BE21" s="19">
        <v>37255.35592333358</v>
      </c>
      <c r="BF21" s="19">
        <v>37546.73066457635</v>
      </c>
      <c r="BG21" s="19">
        <v>37131.826988820816</v>
      </c>
      <c r="BH21" s="19">
        <v>36760.86817815122</v>
      </c>
      <c r="BI21" s="19">
        <v>36760.89204435564</v>
      </c>
      <c r="BJ21" s="19">
        <v>36382.87960804373</v>
      </c>
      <c r="BK21" s="19">
        <v>36703.68594004873</v>
      </c>
      <c r="BL21" s="19">
        <v>37026.25873122308</v>
      </c>
      <c r="BM21" s="19">
        <v>36965.01098472317</v>
      </c>
      <c r="BN21" s="19">
        <v>36868.29422603772</v>
      </c>
      <c r="BO21" s="19">
        <v>36568.86653003154</v>
      </c>
      <c r="BP21" s="19">
        <v>36370.1592532434</v>
      </c>
      <c r="BQ21" s="19">
        <v>36622.19188508912</v>
      </c>
      <c r="BR21" s="19">
        <v>36609.753879653756</v>
      </c>
      <c r="BS21" s="19">
        <v>36593.744349520166</v>
      </c>
      <c r="BT21" s="19">
        <v>36446.078886066636</v>
      </c>
      <c r="BU21" s="19">
        <v>36605.27915898696</v>
      </c>
      <c r="BV21" s="19">
        <v>36390.11691783967</v>
      </c>
      <c r="BW21" s="19">
        <v>36218.75525805332</v>
      </c>
      <c r="BX21" s="19">
        <v>36294.88449168187</v>
      </c>
      <c r="BY21" s="19">
        <v>36398.06185587039</v>
      </c>
      <c r="BZ21" s="19">
        <v>36308.41028187445</v>
      </c>
      <c r="CA21" s="19">
        <v>36715.476154379765</v>
      </c>
      <c r="CB21" s="19">
        <v>36815.0755110232</v>
      </c>
      <c r="CC21" s="19">
        <v>36636.84229654613</v>
      </c>
      <c r="CD21" s="19">
        <v>37295.84066719446</v>
      </c>
      <c r="CE21" s="19">
        <v>37677.07545499763</v>
      </c>
      <c r="CF21" s="19">
        <v>37610.09287590947</v>
      </c>
      <c r="CG21" s="19">
        <v>37574.683288720305</v>
      </c>
      <c r="CH21" s="19">
        <v>37244.03569998342</v>
      </c>
      <c r="CI21" s="19">
        <v>37961.30340457108</v>
      </c>
      <c r="CJ21" s="19">
        <v>37713.5502332289</v>
      </c>
      <c r="CK21" s="19">
        <v>37253.15001078049</v>
      </c>
      <c r="CL21" s="19">
        <v>37325.16991520751</v>
      </c>
      <c r="CM21" s="19">
        <v>37771.279580303766</v>
      </c>
      <c r="CN21" s="19">
        <v>37533.83191056727</v>
      </c>
      <c r="CO21" s="19">
        <v>37727.51546426379</v>
      </c>
      <c r="CP21" s="19">
        <v>37555.72573289519</v>
      </c>
      <c r="CQ21" s="19">
        <v>37588.023251972314</v>
      </c>
      <c r="CR21" s="19">
        <v>37439.958095282</v>
      </c>
      <c r="CS21" s="19">
        <v>37233.037448195726</v>
      </c>
      <c r="CT21" s="19">
        <v>36774.64111073451</v>
      </c>
      <c r="CU21" s="19">
        <v>37137.143105244184</v>
      </c>
      <c r="CV21" s="19">
        <v>36935.624028552906</v>
      </c>
      <c r="CW21" s="19">
        <v>37187.15634749662</v>
      </c>
      <c r="CX21" s="19">
        <v>37118.51272286738</v>
      </c>
      <c r="CY21" s="19">
        <v>37285.974655766506</v>
      </c>
      <c r="CZ21" s="19">
        <v>37277.541614342634</v>
      </c>
      <c r="DA21" s="19">
        <v>37314.22490892395</v>
      </c>
      <c r="DB21" s="19">
        <v>37380.31626379211</v>
      </c>
      <c r="DC21" s="19">
        <v>38467.390282219814</v>
      </c>
      <c r="DD21" s="19">
        <v>38548.040253179985</v>
      </c>
      <c r="DE21" s="19">
        <v>38502.859618806324</v>
      </c>
      <c r="DF21" s="19">
        <v>38571.79916680054</v>
      </c>
      <c r="DG21" s="19">
        <v>38544.48833960529</v>
      </c>
      <c r="DH21" s="19">
        <v>39338.47288948705</v>
      </c>
      <c r="DI21" s="19">
        <v>38631.76913239796</v>
      </c>
      <c r="DJ21" s="19">
        <v>38750.380230224684</v>
      </c>
      <c r="DK21" s="19">
        <v>39375.45996538924</v>
      </c>
      <c r="DL21" s="19">
        <v>38676.00277836202</v>
      </c>
      <c r="DM21" s="19">
        <v>35625.79876603617</v>
      </c>
      <c r="DN21" s="19">
        <v>35453.372302398326</v>
      </c>
      <c r="DO21" s="19">
        <v>34442.33703002083</v>
      </c>
      <c r="DP21" s="19">
        <v>34145.91334682956</v>
      </c>
      <c r="DQ21" s="19">
        <v>33993.04428619372</v>
      </c>
      <c r="DR21" s="19">
        <v>33777.804359682035</v>
      </c>
      <c r="DS21" s="19">
        <v>34151.061706910245</v>
      </c>
      <c r="DT21" s="19">
        <v>33854.847072762714</v>
      </c>
      <c r="DU21" s="19">
        <v>33519.289437609696</v>
      </c>
      <c r="DV21" s="19">
        <v>33374.17281037267</v>
      </c>
      <c r="DW21" s="19">
        <v>34289.0747516208</v>
      </c>
      <c r="DX21" s="19">
        <v>34866.29547136805</v>
      </c>
      <c r="DY21" s="19">
        <v>34894.3638543609</v>
      </c>
      <c r="DZ21" s="19">
        <v>34653.93845662441</v>
      </c>
      <c r="EA21" s="19">
        <v>34498.662531268674</v>
      </c>
      <c r="EB21" s="19">
        <v>34435.701423008475</v>
      </c>
      <c r="EC21" s="19">
        <v>34111.55962453774</v>
      </c>
      <c r="ED21" s="19">
        <v>34174.546905844574</v>
      </c>
      <c r="EE21" s="19">
        <v>34099.60305820122</v>
      </c>
      <c r="EF21" s="19">
        <v>34655.24365742483</v>
      </c>
      <c r="EG21" s="19">
        <v>34552.76590213517</v>
      </c>
      <c r="EH21" s="19">
        <v>34654.07651053522</v>
      </c>
      <c r="EI21" s="19">
        <v>34836.42723078412</v>
      </c>
      <c r="EJ21" s="19">
        <v>35065.67865804286</v>
      </c>
      <c r="EK21" s="19">
        <v>34993.73760990561</v>
      </c>
      <c r="EL21" s="19">
        <v>34934.17875312798</v>
      </c>
      <c r="EM21" s="19">
        <v>34199.57714581271</v>
      </c>
      <c r="EN21" s="19">
        <v>34051.129776548805</v>
      </c>
      <c r="EO21" s="19">
        <v>34123.22766786703</v>
      </c>
      <c r="EP21" s="19">
        <v>33854.92582300761</v>
      </c>
      <c r="EQ21" s="19">
        <v>34001.548909186895</v>
      </c>
      <c r="ER21" s="19">
        <v>34211.26590063004</v>
      </c>
      <c r="ES21" s="19">
        <v>34838.68636827043</v>
      </c>
      <c r="ET21" s="19">
        <v>34780.51630242915</v>
      </c>
      <c r="EU21" s="19">
        <v>34882.52282610956</v>
      </c>
      <c r="EV21" s="19">
        <v>34882.7204896724</v>
      </c>
      <c r="EW21" s="19">
        <v>34811.97700273989</v>
      </c>
      <c r="EX21" s="19">
        <v>35063.74156285275</v>
      </c>
      <c r="EY21" s="19">
        <v>35203.69543906997</v>
      </c>
      <c r="EZ21" s="19">
        <v>35292.42384302226</v>
      </c>
      <c r="FA21" s="19">
        <v>35351.96398663947</v>
      </c>
      <c r="FB21" s="19">
        <v>35228.026113232714</v>
      </c>
      <c r="FC21" s="19">
        <v>34827.39130543127</v>
      </c>
      <c r="FD21" s="19">
        <v>34486.953126305045</v>
      </c>
      <c r="FE21" s="19">
        <v>34835.14345161242</v>
      </c>
      <c r="FF21" s="19">
        <v>35024.97952155571</v>
      </c>
      <c r="FG21" s="19">
        <v>35331.62545629211</v>
      </c>
      <c r="FH21" s="19">
        <v>35479.683830918715</v>
      </c>
      <c r="FI21" s="19">
        <v>35450.59406804932</v>
      </c>
      <c r="FJ21" s="19">
        <v>35394.77221366693</v>
      </c>
      <c r="FK21" s="19">
        <v>35521.11777879305</v>
      </c>
      <c r="FL21" s="19">
        <v>35371.09329687964</v>
      </c>
      <c r="FM21" s="19">
        <v>35399.54544599753</v>
      </c>
      <c r="FN21" s="19">
        <v>35619.57967289454</v>
      </c>
      <c r="FO21" s="19">
        <v>35378.72583256347</v>
      </c>
      <c r="FP21" s="19">
        <v>35303.093818241905</v>
      </c>
      <c r="FQ21" s="19">
        <v>35315.7427199605</v>
      </c>
      <c r="FR21" s="19">
        <v>35241.55843866161</v>
      </c>
      <c r="FS21" s="19">
        <v>35307.56897530808</v>
      </c>
      <c r="FT21" s="19">
        <v>35971.733939749116</v>
      </c>
      <c r="FU21" s="19">
        <v>35478.69621304811</v>
      </c>
      <c r="FV21" s="19">
        <v>35274.528402521464</v>
      </c>
      <c r="FW21" s="19">
        <v>35850.57698275708</v>
      </c>
      <c r="FX21" s="19">
        <v>36174.68765652698</v>
      </c>
      <c r="FY21" s="19">
        <v>37997.44383488782</v>
      </c>
      <c r="FZ21" s="19">
        <v>37375.08466706191</v>
      </c>
      <c r="GA21" s="19">
        <v>37440.44083747805</v>
      </c>
      <c r="GB21" s="19">
        <v>38445.85668483579</v>
      </c>
      <c r="GC21" s="19">
        <v>37031.38199373229</v>
      </c>
      <c r="GD21" s="19">
        <v>37130.31319259662</v>
      </c>
      <c r="GE21" s="19">
        <v>37191.73399951631</v>
      </c>
      <c r="GF21" s="19">
        <v>37601.30213142007</v>
      </c>
      <c r="GG21" s="19">
        <v>-844.5545534157209</v>
      </c>
      <c r="GH21" s="19">
        <v>-2.196737506304129</v>
      </c>
      <c r="GI21" s="34"/>
    </row>
    <row r="22" spans="2:190" ht="12.7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</row>
    <row r="23" spans="2:191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1"/>
      <c r="GH23" s="21"/>
      <c r="GI23" s="23"/>
    </row>
    <row r="24" spans="1:15" ht="13.5">
      <c r="A24" s="28" t="s">
        <v>196</v>
      </c>
      <c r="J24" s="21"/>
      <c r="K24" s="21"/>
      <c r="L24" s="21"/>
      <c r="M24" s="21"/>
      <c r="N24" s="21"/>
      <c r="O24" s="21"/>
    </row>
    <row r="25" spans="1:15" ht="12.75">
      <c r="A25" s="29" t="s">
        <v>213</v>
      </c>
      <c r="J25" s="21"/>
      <c r="K25" s="21"/>
      <c r="L25" s="21"/>
      <c r="M25" s="21"/>
      <c r="N25" s="21"/>
      <c r="O25" s="21"/>
    </row>
    <row r="26" spans="1:15" ht="12.75">
      <c r="A26" s="29" t="s">
        <v>214</v>
      </c>
      <c r="J26" s="21"/>
      <c r="K26" s="21"/>
      <c r="L26" s="21"/>
      <c r="M26" s="21"/>
      <c r="N26" s="21"/>
      <c r="O26" s="21"/>
    </row>
    <row r="27" spans="1:15" s="25" customFormat="1" ht="12.75">
      <c r="A27" s="29" t="s">
        <v>197</v>
      </c>
      <c r="B27" s="24"/>
      <c r="J27" s="26"/>
      <c r="K27" s="26"/>
      <c r="L27" s="26"/>
      <c r="M27" s="26"/>
      <c r="N27" s="26"/>
      <c r="O27" s="26"/>
    </row>
    <row r="28" spans="1:15" s="25" customFormat="1" ht="12.75">
      <c r="A28" s="29" t="s">
        <v>163</v>
      </c>
      <c r="B28" s="24"/>
      <c r="J28" s="26"/>
      <c r="K28" s="26"/>
      <c r="L28" s="26"/>
      <c r="M28" s="26"/>
      <c r="N28" s="26"/>
      <c r="O28" s="26"/>
    </row>
    <row r="29" ht="13.5">
      <c r="A29" s="28" t="s">
        <v>215</v>
      </c>
    </row>
    <row r="30" ht="12.75">
      <c r="A30" s="30" t="s">
        <v>164</v>
      </c>
    </row>
    <row r="31" ht="13.5">
      <c r="A31" s="28" t="s">
        <v>165</v>
      </c>
    </row>
    <row r="32" ht="13.5">
      <c r="A32" s="31" t="s">
        <v>166</v>
      </c>
    </row>
    <row r="33" ht="12.75">
      <c r="A33" s="32" t="s">
        <v>216</v>
      </c>
    </row>
    <row r="34" ht="13.5">
      <c r="A34" s="28" t="s">
        <v>167</v>
      </c>
    </row>
    <row r="35" ht="12.75">
      <c r="A35" s="30" t="s">
        <v>168</v>
      </c>
    </row>
  </sheetData>
  <sheetProtection/>
  <mergeCells count="188">
    <mergeCell ref="GF3:GF4"/>
    <mergeCell ref="GD3:GD4"/>
    <mergeCell ref="GC3:GC4"/>
    <mergeCell ref="GA3:GA4"/>
    <mergeCell ref="FY3:FY4"/>
    <mergeCell ref="FP3:FP4"/>
    <mergeCell ref="FN3:FN4"/>
    <mergeCell ref="GB3:GB4"/>
    <mergeCell ref="FZ3:FZ4"/>
    <mergeCell ref="FL3:FL4"/>
    <mergeCell ref="FX3:FX4"/>
    <mergeCell ref="FQ3:FQ4"/>
    <mergeCell ref="FS3:FS4"/>
    <mergeCell ref="FR3:FR4"/>
    <mergeCell ref="FV3:FV4"/>
    <mergeCell ref="FU3:FU4"/>
    <mergeCell ref="FT3:FT4"/>
    <mergeCell ref="FW3:FW4"/>
    <mergeCell ref="EX3:EX4"/>
    <mergeCell ref="EV3:EV4"/>
    <mergeCell ref="FH3:FH4"/>
    <mergeCell ref="FM3:FM4"/>
    <mergeCell ref="FG3:FG4"/>
    <mergeCell ref="FF3:FF4"/>
    <mergeCell ref="FE3:FE4"/>
    <mergeCell ref="FJ3:FJ4"/>
    <mergeCell ref="FK3:FK4"/>
    <mergeCell ref="FI3:FI4"/>
    <mergeCell ref="EL3:EL4"/>
    <mergeCell ref="EF3:EF4"/>
    <mergeCell ref="FD3:FD4"/>
    <mergeCell ref="FA3:FA4"/>
    <mergeCell ref="EZ3:EZ4"/>
    <mergeCell ref="EY3:EY4"/>
    <mergeCell ref="ET3:ET4"/>
    <mergeCell ref="EW3:EW4"/>
    <mergeCell ref="FC3:FC4"/>
    <mergeCell ref="FB3:FB4"/>
    <mergeCell ref="EQ3:EQ4"/>
    <mergeCell ref="EP3:EP4"/>
    <mergeCell ref="EN3:EN4"/>
    <mergeCell ref="EU3:EU4"/>
    <mergeCell ref="ES3:ES4"/>
    <mergeCell ref="ER3:ER4"/>
    <mergeCell ref="EO3:EO4"/>
    <mergeCell ref="EA3:EA4"/>
    <mergeCell ref="EK3:EK4"/>
    <mergeCell ref="EI3:EI4"/>
    <mergeCell ref="EC3:EC4"/>
    <mergeCell ref="ED3:ED4"/>
    <mergeCell ref="EE3:EE4"/>
    <mergeCell ref="EB3:EB4"/>
    <mergeCell ref="EG3:EG4"/>
    <mergeCell ref="EH3:EH4"/>
    <mergeCell ref="EJ3:EJ4"/>
    <mergeCell ref="DY3:DY4"/>
    <mergeCell ref="DZ3:DZ4"/>
    <mergeCell ref="DW3:DW4"/>
    <mergeCell ref="DR3:DR4"/>
    <mergeCell ref="DS3:DS4"/>
    <mergeCell ref="DT3:DT4"/>
    <mergeCell ref="DL3:DL4"/>
    <mergeCell ref="DM3:DM4"/>
    <mergeCell ref="DU3:DU4"/>
    <mergeCell ref="DP3:DP4"/>
    <mergeCell ref="DV3:DV4"/>
    <mergeCell ref="DX3:DX4"/>
    <mergeCell ref="DE3:DE4"/>
    <mergeCell ref="DF3:DF4"/>
    <mergeCell ref="DG3:DG4"/>
    <mergeCell ref="DN3:DN4"/>
    <mergeCell ref="DO3:DO4"/>
    <mergeCell ref="DQ3:DQ4"/>
    <mergeCell ref="DH3:DH4"/>
    <mergeCell ref="DI3:DI4"/>
    <mergeCell ref="DJ3:DJ4"/>
    <mergeCell ref="DK3:DK4"/>
    <mergeCell ref="CY3:CY4"/>
    <mergeCell ref="CZ3:CZ4"/>
    <mergeCell ref="DB3:DB4"/>
    <mergeCell ref="DC3:DC4"/>
    <mergeCell ref="DD3:DD4"/>
    <mergeCell ref="DA3:DA4"/>
    <mergeCell ref="CS3:CS4"/>
    <mergeCell ref="CT3:CT4"/>
    <mergeCell ref="CX3:CX4"/>
    <mergeCell ref="CU3:CU4"/>
    <mergeCell ref="CV3:CV4"/>
    <mergeCell ref="CW3:CW4"/>
    <mergeCell ref="CM3:CM4"/>
    <mergeCell ref="CN3:CN4"/>
    <mergeCell ref="CP3:CP4"/>
    <mergeCell ref="CQ3:CQ4"/>
    <mergeCell ref="CR3:CR4"/>
    <mergeCell ref="CO3:CO4"/>
    <mergeCell ref="CG3:CG4"/>
    <mergeCell ref="CH3:CH4"/>
    <mergeCell ref="CL3:CL4"/>
    <mergeCell ref="CI3:CI4"/>
    <mergeCell ref="CJ3:CJ4"/>
    <mergeCell ref="CK3:CK4"/>
    <mergeCell ref="CA3:CA4"/>
    <mergeCell ref="CB3:CB4"/>
    <mergeCell ref="CD3:CD4"/>
    <mergeCell ref="CE3:CE4"/>
    <mergeCell ref="CF3:CF4"/>
    <mergeCell ref="CC3:CC4"/>
    <mergeCell ref="BU3:BU4"/>
    <mergeCell ref="BV3:BV4"/>
    <mergeCell ref="BZ3:BZ4"/>
    <mergeCell ref="BW3:BW4"/>
    <mergeCell ref="BX3:BX4"/>
    <mergeCell ref="BY3:BY4"/>
    <mergeCell ref="BO3:BO4"/>
    <mergeCell ref="BP3:BP4"/>
    <mergeCell ref="BR3:BR4"/>
    <mergeCell ref="BS3:BS4"/>
    <mergeCell ref="BT3:BT4"/>
    <mergeCell ref="BQ3:BQ4"/>
    <mergeCell ref="BI3:BI4"/>
    <mergeCell ref="BJ3:BJ4"/>
    <mergeCell ref="BN3:BN4"/>
    <mergeCell ref="BK3:BK4"/>
    <mergeCell ref="BL3:BL4"/>
    <mergeCell ref="BM3:BM4"/>
    <mergeCell ref="BC3:BC4"/>
    <mergeCell ref="BD3:BD4"/>
    <mergeCell ref="BF3:BF4"/>
    <mergeCell ref="BG3:BG4"/>
    <mergeCell ref="BH3:BH4"/>
    <mergeCell ref="BE3:BE4"/>
    <mergeCell ref="AW3:AW4"/>
    <mergeCell ref="AX3:AX4"/>
    <mergeCell ref="BB3:BB4"/>
    <mergeCell ref="AY3:AY4"/>
    <mergeCell ref="AZ3:AZ4"/>
    <mergeCell ref="BA3:BA4"/>
    <mergeCell ref="AQ3:AQ4"/>
    <mergeCell ref="AR3:AR4"/>
    <mergeCell ref="AT3:AT4"/>
    <mergeCell ref="AU3:AU4"/>
    <mergeCell ref="AV3:AV4"/>
    <mergeCell ref="AS3:AS4"/>
    <mergeCell ref="AI3:AI4"/>
    <mergeCell ref="AJ3:AJ4"/>
    <mergeCell ref="AG3:AG4"/>
    <mergeCell ref="AK3:AK4"/>
    <mergeCell ref="AL3:AL4"/>
    <mergeCell ref="AP3:AP4"/>
    <mergeCell ref="AM3:AM4"/>
    <mergeCell ref="AN3:AN4"/>
    <mergeCell ref="AO3:AO4"/>
    <mergeCell ref="AB3:AB4"/>
    <mergeCell ref="R3:R4"/>
    <mergeCell ref="S3:S4"/>
    <mergeCell ref="T3:T4"/>
    <mergeCell ref="V3:V4"/>
    <mergeCell ref="Z3:Z4"/>
    <mergeCell ref="G3:G4"/>
    <mergeCell ref="H3:H4"/>
    <mergeCell ref="I3:I4"/>
    <mergeCell ref="O3:O4"/>
    <mergeCell ref="P3:P4"/>
    <mergeCell ref="Q3:Q4"/>
    <mergeCell ref="J3:J4"/>
    <mergeCell ref="K3:K4"/>
    <mergeCell ref="L3:L4"/>
    <mergeCell ref="M3:M4"/>
    <mergeCell ref="FO3:FO4"/>
    <mergeCell ref="W3:W4"/>
    <mergeCell ref="X3:X4"/>
    <mergeCell ref="Y3:Y4"/>
    <mergeCell ref="AD3:AD4"/>
    <mergeCell ref="AA3:AA4"/>
    <mergeCell ref="AC3:AC4"/>
    <mergeCell ref="AE3:AE4"/>
    <mergeCell ref="AF3:AF4"/>
    <mergeCell ref="AH3:AH4"/>
    <mergeCell ref="GE3:GE4"/>
    <mergeCell ref="A3:A4"/>
    <mergeCell ref="B3:B4"/>
    <mergeCell ref="C3:C4"/>
    <mergeCell ref="D3:D4"/>
    <mergeCell ref="E3:E4"/>
    <mergeCell ref="EM3:EM4"/>
    <mergeCell ref="U3:U4"/>
    <mergeCell ref="F3:F4"/>
    <mergeCell ref="N3:N4"/>
  </mergeCells>
  <printOptions horizontalCentered="1"/>
  <pageMargins left="0.8661417322834646" right="0.2362204724409449" top="0.984251968503937" bottom="0.984251968503937" header="0.5118110236220472" footer="0.5118110236220472"/>
  <pageSetup fitToHeight="0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Bancheva</dc:creator>
  <cp:keywords/>
  <dc:description/>
  <cp:lastModifiedBy>Windows User</cp:lastModifiedBy>
  <cp:lastPrinted>2017-05-22T12:19:23Z</cp:lastPrinted>
  <dcterms:created xsi:type="dcterms:W3CDTF">2017-04-24T08:13:51Z</dcterms:created>
  <dcterms:modified xsi:type="dcterms:W3CDTF">2021-06-21T13:36:26Z</dcterms:modified>
  <cp:category/>
  <cp:version/>
  <cp:contentType/>
  <cp:contentStatus/>
</cp:coreProperties>
</file>