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45" windowWidth="13260" windowHeight="8070" activeTab="0"/>
  </bookViews>
  <sheets>
    <sheet name="НАРЕДБА 8" sheetId="1" r:id="rId1"/>
  </sheets>
  <definedNames>
    <definedName name="_xlnm.Print_Area" localSheetId="0">'НАРЕДБА 8'!$A$1:$D$38</definedName>
  </definedNames>
  <calcPr fullCalcOnLoad="1"/>
</workbook>
</file>

<file path=xl/sharedStrings.xml><?xml version="1.0" encoding="utf-8"?>
<sst xmlns="http://schemas.openxmlformats.org/spreadsheetml/2006/main" count="38" uniqueCount="38">
  <si>
    <t>ПЪРВА ГРУПА</t>
  </si>
  <si>
    <t>ВТОРА ГРУПА</t>
  </si>
  <si>
    <t>БАНКОВА СИСТЕМА</t>
  </si>
  <si>
    <t>Капитал</t>
  </si>
  <si>
    <t>Резерви</t>
  </si>
  <si>
    <t>Други резерви с общо предназначение</t>
  </si>
  <si>
    <t>(-) Нематериални активи</t>
  </si>
  <si>
    <t>Базисен капитал от Втори ред</t>
  </si>
  <si>
    <t>Резерви от преоценка на недвижими имоти, в които се помещава банката</t>
  </si>
  <si>
    <t>Инструменти с неопределена дюрация и други подобни инструменти</t>
  </si>
  <si>
    <t>Добавъчен капитал от Втори ред</t>
  </si>
  <si>
    <t>Привилегировани акции с натрупващ се дивидент и фиксиран падеж</t>
  </si>
  <si>
    <t>Подчинен срочен дълг</t>
  </si>
  <si>
    <t>(-) Превишение на лимита за подчинен срочен дълг и други подобни инструменти</t>
  </si>
  <si>
    <t>(-) Превишение на лимита за капитал от Втори ред</t>
  </si>
  <si>
    <t>(-) НАМАЛЕНИЯ ОТ КАПИТАЛА ОТ ПЪРВИ И ВТОРИ РЕД</t>
  </si>
  <si>
    <t xml:space="preserve">в т.ч.: (-) от капитала от Първи ред
</t>
  </si>
  <si>
    <t>в т.ч.: (-) от капитала от Втори ред</t>
  </si>
  <si>
    <t>КАПИТАЛОВИ ИЗИСКВАНИЯ</t>
  </si>
  <si>
    <t>ОБЩИ КАПИТАЛОВИ ИЗИСКВАНИЯ ЗА КРЕДИТЕН РИСК, КРЕДИТЕН РИСК ОТ КОНТРАГЕНТА, РИСК ОТ РАЗСЕЙВАНЕ И СЕТЪЛМЕНТ РИСК ПРИ СВОБОДНИ ДОСТАВКИ</t>
  </si>
  <si>
    <t>СЕТЪЛМЕНТ РИСК</t>
  </si>
  <si>
    <t>ОБЩИ КАПИТАЛОВИ ИЗИСКВАНИЯ ЗА ПОЗИЦИОНЕН, ВАЛУТЕН И СТОКОВ РИСК</t>
  </si>
  <si>
    <t>ОБЩИ КАПИТАЛОВИ ИЗИСКВАНИЯ ЗА ОПЕРАЦИОНЕН РИСК</t>
  </si>
  <si>
    <t>ДРУГИ КАПИТАЛОВИ ИЗИСКВАНИЯ</t>
  </si>
  <si>
    <t>Превишение (+) / недостиг (-) на собствения капитал</t>
  </si>
  <si>
    <t>КАПИТАЛОВА АДЕКВАТНОСТ</t>
  </si>
  <si>
    <t>Капитал от първи ред</t>
  </si>
  <si>
    <t>Капитал от втори ред</t>
  </si>
  <si>
    <t>СОБСТВЕН КАПИТАЛ (КАПИТАЛОВА БАЗА) *</t>
  </si>
  <si>
    <t>КАПИТАЛ ОТ ПЪРВИ РЕД *</t>
  </si>
  <si>
    <t>КАПИТАЛ ОТ ВТОРИ РЕД *</t>
  </si>
  <si>
    <t xml:space="preserve">ОТНОШЕНИЕ НА ОБЩА КАПИТАЛОВА АДЕКВАТНОСТ (%) </t>
  </si>
  <si>
    <t>ОТНОШЕНИЕ НА АДЕКВАТНОСТ НА КАПИТАЛА ОТ ПЪРВИ РЕД (%)</t>
  </si>
  <si>
    <t xml:space="preserve">* използвани за изчисленията на съотношенията за адекватност на капитала </t>
  </si>
  <si>
    <t>Специфични провизии при използване на стандартен подход</t>
  </si>
  <si>
    <t>Одитирана печалба за текущата година</t>
  </si>
  <si>
    <t>Хибридни инструменти</t>
  </si>
  <si>
    <t>към 30 септември 2012 година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</si>
</sst>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3" borderId="2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justify" vertic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64.8515625" style="0" customWidth="1"/>
    <col min="2" max="2" width="12.7109375" style="0" customWidth="1"/>
    <col min="3" max="3" width="11.8515625" style="0" customWidth="1"/>
    <col min="4" max="4" width="12.140625" style="0" customWidth="1"/>
  </cols>
  <sheetData>
    <row r="1" spans="1:4" ht="15.75">
      <c r="A1" s="20" t="s">
        <v>25</v>
      </c>
      <c r="B1" s="20"/>
      <c r="C1" s="20"/>
      <c r="D1" s="20"/>
    </row>
    <row r="2" spans="1:4" ht="15.75">
      <c r="A2" s="20" t="s">
        <v>37</v>
      </c>
      <c r="B2" s="20"/>
      <c r="C2" s="20"/>
      <c r="D2" s="20"/>
    </row>
    <row r="3" ht="13.5" thickBot="1"/>
    <row r="4" spans="1:4" ht="74.25" customHeight="1" thickBot="1">
      <c r="A4" s="1"/>
      <c r="B4" s="2" t="s">
        <v>0</v>
      </c>
      <c r="C4" s="2" t="s">
        <v>1</v>
      </c>
      <c r="D4" s="2" t="s">
        <v>2</v>
      </c>
    </row>
    <row r="5" spans="1:6" ht="13.5" thickBot="1">
      <c r="A5" s="12" t="s">
        <v>28</v>
      </c>
      <c r="B5" s="2">
        <v>5192865</v>
      </c>
      <c r="C5" s="2">
        <v>3813388</v>
      </c>
      <c r="D5" s="11">
        <f>B5+C5</f>
        <v>9006253</v>
      </c>
      <c r="E5" s="4"/>
      <c r="F5" s="3"/>
    </row>
    <row r="6" spans="1:6" ht="12.75">
      <c r="A6" s="13" t="s">
        <v>26</v>
      </c>
      <c r="B6" s="11">
        <v>5384245</v>
      </c>
      <c r="C6" s="11">
        <v>4522132</v>
      </c>
      <c r="D6" s="7">
        <f aca="true" t="shared" si="0" ref="D6:D34">B6+C6</f>
        <v>9906377</v>
      </c>
      <c r="E6" s="4"/>
      <c r="F6" s="3"/>
    </row>
    <row r="7" spans="1:6" ht="12.75">
      <c r="A7" s="14" t="s">
        <v>3</v>
      </c>
      <c r="B7" s="7">
        <v>1326112</v>
      </c>
      <c r="C7" s="7">
        <v>2797725</v>
      </c>
      <c r="D7" s="8">
        <f t="shared" si="0"/>
        <v>4123837</v>
      </c>
      <c r="E7" s="4"/>
      <c r="F7" s="3"/>
    </row>
    <row r="8" spans="1:6" ht="12.75">
      <c r="A8" s="14" t="s">
        <v>4</v>
      </c>
      <c r="B8" s="8">
        <v>3356511</v>
      </c>
      <c r="C8" s="8">
        <v>1765064</v>
      </c>
      <c r="D8" s="8">
        <f t="shared" si="0"/>
        <v>5121575</v>
      </c>
      <c r="E8" s="4"/>
      <c r="F8" s="3"/>
    </row>
    <row r="9" spans="1:6" ht="12.75">
      <c r="A9" s="14" t="s">
        <v>35</v>
      </c>
      <c r="B9" s="8">
        <v>15260</v>
      </c>
      <c r="C9" s="8">
        <v>24669</v>
      </c>
      <c r="D9" s="8">
        <f t="shared" si="0"/>
        <v>39929</v>
      </c>
      <c r="E9" s="4"/>
      <c r="F9" s="3"/>
    </row>
    <row r="10" spans="1:6" ht="12.75">
      <c r="A10" s="14" t="s">
        <v>5</v>
      </c>
      <c r="B10" s="8">
        <v>712677</v>
      </c>
      <c r="C10" s="8">
        <v>33873</v>
      </c>
      <c r="D10" s="8">
        <f t="shared" si="0"/>
        <v>746550</v>
      </c>
      <c r="E10" s="4"/>
      <c r="F10" s="3"/>
    </row>
    <row r="11" spans="1:6" ht="12.75">
      <c r="A11" s="14" t="s">
        <v>6</v>
      </c>
      <c r="B11" s="8">
        <v>-89288</v>
      </c>
      <c r="C11" s="8">
        <v>-74530</v>
      </c>
      <c r="D11" s="8">
        <f t="shared" si="0"/>
        <v>-163818</v>
      </c>
      <c r="E11" s="4"/>
      <c r="F11" s="3"/>
    </row>
    <row r="12" spans="1:6" ht="12.75">
      <c r="A12" s="13" t="s">
        <v>27</v>
      </c>
      <c r="B12" s="8">
        <v>1102998</v>
      </c>
      <c r="C12" s="8">
        <v>653713</v>
      </c>
      <c r="D12" s="7">
        <f t="shared" si="0"/>
        <v>1756711</v>
      </c>
      <c r="E12" s="4"/>
      <c r="F12" s="3"/>
    </row>
    <row r="13" spans="1:6" ht="12.75">
      <c r="A13" s="14" t="s">
        <v>7</v>
      </c>
      <c r="B13" s="7">
        <v>465789</v>
      </c>
      <c r="C13" s="7">
        <v>170510</v>
      </c>
      <c r="D13" s="8">
        <f t="shared" si="0"/>
        <v>636299</v>
      </c>
      <c r="E13" s="4"/>
      <c r="F13" s="3"/>
    </row>
    <row r="14" spans="1:6" ht="12.75">
      <c r="A14" s="14" t="s">
        <v>36</v>
      </c>
      <c r="B14" s="8">
        <v>177980</v>
      </c>
      <c r="C14" s="8">
        <v>39117</v>
      </c>
      <c r="D14" s="8">
        <f t="shared" si="0"/>
        <v>217097</v>
      </c>
      <c r="E14" s="4"/>
      <c r="F14" s="3"/>
    </row>
    <row r="15" spans="1:6" ht="12.75">
      <c r="A15" s="14" t="s">
        <v>8</v>
      </c>
      <c r="B15" s="8">
        <v>193929</v>
      </c>
      <c r="C15" s="8">
        <v>69784</v>
      </c>
      <c r="D15" s="8">
        <f t="shared" si="0"/>
        <v>263713</v>
      </c>
      <c r="E15" s="4"/>
      <c r="F15" s="3"/>
    </row>
    <row r="16" spans="1:6" ht="12.75">
      <c r="A16" s="14" t="s">
        <v>9</v>
      </c>
      <c r="B16" s="8">
        <v>93880</v>
      </c>
      <c r="C16" s="8">
        <v>61609</v>
      </c>
      <c r="D16" s="8">
        <f t="shared" si="0"/>
        <v>155489</v>
      </c>
      <c r="E16" s="4"/>
      <c r="F16" s="3"/>
    </row>
    <row r="17" spans="1:6" ht="12.75">
      <c r="A17" s="14" t="s">
        <v>10</v>
      </c>
      <c r="B17" s="8">
        <v>637209</v>
      </c>
      <c r="C17" s="8">
        <v>483203</v>
      </c>
      <c r="D17" s="8">
        <f t="shared" si="0"/>
        <v>1120412</v>
      </c>
      <c r="E17" s="4"/>
      <c r="F17" s="3"/>
    </row>
    <row r="18" spans="1:6" ht="12.75">
      <c r="A18" s="14" t="s">
        <v>11</v>
      </c>
      <c r="B18" s="8">
        <v>0</v>
      </c>
      <c r="C18" s="8">
        <v>0</v>
      </c>
      <c r="D18" s="8">
        <f t="shared" si="0"/>
        <v>0</v>
      </c>
      <c r="E18" s="4"/>
      <c r="F18" s="3"/>
    </row>
    <row r="19" spans="1:6" ht="12.75">
      <c r="A19" s="14" t="s">
        <v>12</v>
      </c>
      <c r="B19" s="8">
        <v>637209</v>
      </c>
      <c r="C19" s="8">
        <v>485313</v>
      </c>
      <c r="D19" s="8">
        <f t="shared" si="0"/>
        <v>1122522</v>
      </c>
      <c r="E19" s="4"/>
      <c r="F19" s="3"/>
    </row>
    <row r="20" spans="1:6" ht="12.75">
      <c r="A20" s="15" t="s">
        <v>13</v>
      </c>
      <c r="B20" s="8">
        <v>0</v>
      </c>
      <c r="C20" s="8">
        <v>-2110</v>
      </c>
      <c r="D20" s="8">
        <f t="shared" si="0"/>
        <v>-2110</v>
      </c>
      <c r="E20" s="4"/>
      <c r="F20" s="3"/>
    </row>
    <row r="21" spans="1:6" ht="12.75">
      <c r="A21" s="14" t="s">
        <v>14</v>
      </c>
      <c r="B21" s="8">
        <v>0</v>
      </c>
      <c r="C21" s="8">
        <v>0</v>
      </c>
      <c r="D21" s="8">
        <f t="shared" si="0"/>
        <v>0</v>
      </c>
      <c r="E21" s="4"/>
      <c r="F21" s="3"/>
    </row>
    <row r="22" spans="1:6" ht="12.75">
      <c r="A22" s="16" t="s">
        <v>15</v>
      </c>
      <c r="B22" s="8">
        <v>-1294378</v>
      </c>
      <c r="C22" s="8">
        <v>-1362457</v>
      </c>
      <c r="D22" s="10">
        <f t="shared" si="0"/>
        <v>-2656835</v>
      </c>
      <c r="E22" s="4"/>
      <c r="F22" s="3"/>
    </row>
    <row r="23" spans="1:6" ht="12.75">
      <c r="A23" s="14" t="s">
        <v>16</v>
      </c>
      <c r="B23" s="10">
        <v>-745210</v>
      </c>
      <c r="C23" s="10">
        <v>-954041</v>
      </c>
      <c r="D23" s="8">
        <f t="shared" si="0"/>
        <v>-1699251</v>
      </c>
      <c r="E23" s="4"/>
      <c r="F23" s="3"/>
    </row>
    <row r="24" spans="1:6" ht="12.75">
      <c r="A24" s="14" t="s">
        <v>17</v>
      </c>
      <c r="B24" s="8">
        <v>-549169</v>
      </c>
      <c r="C24" s="8">
        <v>-408419</v>
      </c>
      <c r="D24" s="8">
        <f t="shared" si="0"/>
        <v>-957588</v>
      </c>
      <c r="E24" s="4"/>
      <c r="F24" s="3"/>
    </row>
    <row r="25" spans="1:6" ht="12.75">
      <c r="A25" s="14" t="s">
        <v>34</v>
      </c>
      <c r="B25" s="8">
        <v>-1114671</v>
      </c>
      <c r="C25" s="8">
        <v>-1162112</v>
      </c>
      <c r="D25" s="8">
        <f t="shared" si="0"/>
        <v>-2276783</v>
      </c>
      <c r="E25" s="4"/>
      <c r="F25" s="3"/>
    </row>
    <row r="26" spans="1:6" ht="12.75">
      <c r="A26" s="16" t="s">
        <v>29</v>
      </c>
      <c r="B26" s="8">
        <v>4639036</v>
      </c>
      <c r="C26" s="8">
        <v>3568094</v>
      </c>
      <c r="D26" s="8">
        <f t="shared" si="0"/>
        <v>8207130</v>
      </c>
      <c r="E26" s="4"/>
      <c r="F26" s="3"/>
    </row>
    <row r="27" spans="1:6" ht="12.75">
      <c r="A27" s="16" t="s">
        <v>30</v>
      </c>
      <c r="B27" s="8">
        <v>553830</v>
      </c>
      <c r="C27" s="8">
        <v>245297</v>
      </c>
      <c r="D27" s="8">
        <f t="shared" si="0"/>
        <v>799127</v>
      </c>
      <c r="E27" s="4"/>
      <c r="F27" s="3"/>
    </row>
    <row r="28" spans="1:6" ht="12.75">
      <c r="A28" s="16" t="s">
        <v>18</v>
      </c>
      <c r="B28" s="8">
        <v>3610491</v>
      </c>
      <c r="C28" s="8">
        <v>2903040</v>
      </c>
      <c r="D28" s="8">
        <f t="shared" si="0"/>
        <v>6513531</v>
      </c>
      <c r="E28" s="4"/>
      <c r="F28" s="3"/>
    </row>
    <row r="29" spans="1:6" ht="40.5" customHeight="1">
      <c r="A29" s="17" t="s">
        <v>19</v>
      </c>
      <c r="B29" s="8">
        <v>2084850</v>
      </c>
      <c r="C29" s="8">
        <v>1708079</v>
      </c>
      <c r="D29" s="8">
        <f t="shared" si="0"/>
        <v>3792929</v>
      </c>
      <c r="E29" s="4"/>
      <c r="F29" s="3"/>
    </row>
    <row r="30" spans="1:6" ht="12.75">
      <c r="A30" s="14" t="s">
        <v>20</v>
      </c>
      <c r="B30" s="8">
        <v>0</v>
      </c>
      <c r="C30" s="8">
        <v>0</v>
      </c>
      <c r="D30" s="8">
        <f t="shared" si="0"/>
        <v>0</v>
      </c>
      <c r="E30" s="4"/>
      <c r="F30" s="3"/>
    </row>
    <row r="31" spans="1:6" ht="12.75">
      <c r="A31" s="15" t="s">
        <v>21</v>
      </c>
      <c r="B31" s="8">
        <v>22191</v>
      </c>
      <c r="C31" s="8">
        <v>20682</v>
      </c>
      <c r="D31" s="8">
        <f t="shared" si="0"/>
        <v>42873</v>
      </c>
      <c r="E31" s="4"/>
      <c r="F31" s="3"/>
    </row>
    <row r="32" spans="1:6" ht="12.75">
      <c r="A32" s="15" t="s">
        <v>22</v>
      </c>
      <c r="B32" s="8">
        <v>299954</v>
      </c>
      <c r="C32" s="8">
        <v>206601</v>
      </c>
      <c r="D32" s="8">
        <f t="shared" si="0"/>
        <v>506555</v>
      </c>
      <c r="E32" s="4"/>
      <c r="F32" s="3"/>
    </row>
    <row r="33" spans="1:6" ht="12.75">
      <c r="A33" s="15" t="s">
        <v>23</v>
      </c>
      <c r="B33" s="8">
        <v>1203498</v>
      </c>
      <c r="C33" s="8">
        <v>967682</v>
      </c>
      <c r="D33" s="8">
        <f t="shared" si="0"/>
        <v>2171180</v>
      </c>
      <c r="E33" s="4"/>
      <c r="F33" s="3"/>
    </row>
    <row r="34" spans="1:6" ht="13.5" thickBot="1">
      <c r="A34" s="14" t="s">
        <v>24</v>
      </c>
      <c r="B34" s="8">
        <v>1582374</v>
      </c>
      <c r="C34" s="8">
        <v>910348</v>
      </c>
      <c r="D34" s="9">
        <f t="shared" si="0"/>
        <v>2492722</v>
      </c>
      <c r="E34" s="4"/>
      <c r="F34" s="3"/>
    </row>
    <row r="35" spans="1:4" ht="13.5" thickBot="1">
      <c r="A35" s="18" t="s">
        <v>31</v>
      </c>
      <c r="B35" s="6">
        <v>17.259253658297443</v>
      </c>
      <c r="C35" s="6">
        <v>15.763012566137565</v>
      </c>
      <c r="D35" s="6">
        <f>D5/D28*100*0.12</f>
        <v>16.59238836815239</v>
      </c>
    </row>
    <row r="36" spans="1:4" ht="13.5" thickBot="1">
      <c r="A36" s="19" t="s">
        <v>32</v>
      </c>
      <c r="B36" s="6">
        <v>15.418521192823912</v>
      </c>
      <c r="C36" s="6">
        <v>14.749065806878306</v>
      </c>
      <c r="D36" s="5">
        <f>D26/D28*100*0.12</f>
        <v>15.12014911727602</v>
      </c>
    </row>
    <row r="37" ht="12.75">
      <c r="B37" s="3"/>
    </row>
    <row r="38" ht="12.75">
      <c r="A38" t="s">
        <v>33</v>
      </c>
    </row>
    <row r="40" ht="12" customHeight="1"/>
  </sheetData>
  <mergeCells count="2">
    <mergeCell ref="A1:D1"/>
    <mergeCell ref="A2:D2"/>
  </mergeCells>
  <printOptions horizontalCentered="1" verticalCentered="1"/>
  <pageMargins left="0.7480314960629921" right="0.7480314960629921" top="0.36" bottom="0.3" header="0.4" footer="0.2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2007-11-02T07:41:05Z</cp:lastPrinted>
  <dcterms:created xsi:type="dcterms:W3CDTF">2007-10-24T12:28:06Z</dcterms:created>
  <dcterms:modified xsi:type="dcterms:W3CDTF">2012-10-24T11:39:35Z</dcterms:modified>
  <cp:category/>
  <cp:version/>
  <cp:contentType/>
  <cp:contentStatus/>
</cp:coreProperties>
</file>